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nterlagen\Berechnungstabellen\"/>
    </mc:Choice>
  </mc:AlternateContent>
  <xr:revisionPtr revIDLastSave="0" documentId="13_ncr:1_{939A5AFF-C26E-4686-A4AB-6FE4C96D997B}" xr6:coauthVersionLast="45" xr6:coauthVersionMax="45" xr10:uidLastSave="{00000000-0000-0000-0000-000000000000}"/>
  <bookViews>
    <workbookView xWindow="-120" yWindow="-120" windowWidth="29040" windowHeight="15840" tabRatio="774" xr2:uid="{00000000-000D-0000-FFFF-FFFF00000000}"/>
  </bookViews>
  <sheets>
    <sheet name="Kellerlüftung" sheetId="5" r:id="rId1"/>
  </sheets>
  <definedNames>
    <definedName name="_xlnm.Print_Area" localSheetId="0">Kellerlüftung!$B$2:$P$43</definedName>
    <definedName name="EModC">Kellerlüftung!#REF!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" i="5" l="1"/>
  <c r="P43" i="5"/>
  <c r="I42" i="5"/>
  <c r="P42" i="5"/>
  <c r="N19" i="5"/>
  <c r="O29" i="5" l="1"/>
  <c r="O30" i="5"/>
  <c r="O31" i="5"/>
  <c r="O32" i="5"/>
  <c r="O33" i="5"/>
  <c r="O34" i="5"/>
  <c r="O35" i="5"/>
  <c r="O36" i="5"/>
  <c r="O37" i="5"/>
  <c r="O38" i="5"/>
  <c r="O39" i="5"/>
  <c r="J42" i="5" l="1"/>
  <c r="F20" i="5" l="1"/>
  <c r="F21" i="5"/>
  <c r="F22" i="5"/>
  <c r="F23" i="5"/>
  <c r="F24" i="5"/>
  <c r="O24" i="5" s="1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19" i="5"/>
  <c r="H20" i="5"/>
  <c r="O20" i="5" s="1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O28" i="5" l="1"/>
  <c r="O25" i="5"/>
  <c r="O21" i="5"/>
  <c r="O27" i="5"/>
  <c r="O22" i="5"/>
  <c r="O26" i="5"/>
  <c r="O23" i="5"/>
  <c r="O19" i="5"/>
  <c r="O42" i="5" s="1"/>
  <c r="O43" i="5" l="1"/>
  <c r="K4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Wissing</author>
  </authors>
  <commentList>
    <comment ref="B11" authorId="0" shapeId="0" xr:uid="{00000000-0006-0000-0000-000001000000}">
      <text>
        <r>
          <rPr>
            <sz val="8"/>
            <color indexed="81"/>
            <rFont val="Arial"/>
            <family val="2"/>
          </rPr>
          <t>Die Auswahl erfolgt nach der Problem-stellung in den zu entlüftenden Räumen.</t>
        </r>
      </text>
    </comment>
    <comment ref="B12" authorId="0" shapeId="0" xr:uid="{00000000-0006-0000-0000-000002000000}">
      <text>
        <r>
          <rPr>
            <sz val="8"/>
            <color indexed="81"/>
            <rFont val="Arial"/>
            <family val="2"/>
          </rPr>
          <t xml:space="preserve">Bei der Ranbedingung "Radon" ist eine Lüftungsanlage mit Zuluft-Überschuss (Überdruck) empfehlenswert.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13" authorId="0" shapeId="0" xr:uid="{00000000-0006-0000-0000-000003000000}">
      <text>
        <r>
          <rPr>
            <sz val="8"/>
            <color indexed="81"/>
            <rFont val="Arial"/>
            <family val="2"/>
          </rPr>
          <t>Der Differenz-Grenzwert in Prozent gibt die Abweichung zwischen den Ab-/Zuluftvolumenstrom an.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G16" authorId="0" shapeId="0" xr:uid="{00000000-0006-0000-0000-000004000000}">
      <text>
        <r>
          <rPr>
            <sz val="9"/>
            <color indexed="81"/>
            <rFont val="Segoe UI"/>
            <family val="2"/>
          </rPr>
          <t>Feuchteschutz (FL) = praktisch ungenutzt (z.B. Abstellraum)
Reduzierte Lüftung RL) = wenig genutzt (z.B. Waschküche)
Nennlüftung (NL) = Wohnraum (z.B. Schlafzimmer)</t>
        </r>
      </text>
    </comment>
    <comment ref="K16" authorId="0" shapeId="0" xr:uid="{00000000-0006-0000-0000-000005000000}">
      <text>
        <r>
          <rPr>
            <sz val="8"/>
            <color indexed="81"/>
            <rFont val="Arial"/>
            <family val="2"/>
          </rPr>
          <t>Innenraumkonzentration nach der allgemeinen Verdünnungsformel
qv,AS = qm,Schadstoff / (CR - Czu)</t>
        </r>
      </text>
    </comment>
    <comment ref="J17" authorId="0" shapeId="0" xr:uid="{00000000-0006-0000-0000-000006000000}">
      <text>
        <r>
          <rPr>
            <sz val="8"/>
            <color indexed="81"/>
            <rFont val="Arial"/>
            <family val="2"/>
          </rPr>
          <t>Bauliche und lüftungstechnische Maßnahmen zum Radonschutz siehe DIN SPEC 18117-14.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<sst xmlns="http://schemas.openxmlformats.org/spreadsheetml/2006/main" count="94" uniqueCount="49">
  <si>
    <t>blau hinterlegte Felder = Eingabe-/Auswahlfelder</t>
  </si>
  <si>
    <t>Bauvorhaben</t>
  </si>
  <si>
    <t>Projekt-Nr.:</t>
  </si>
  <si>
    <t>Datum</t>
  </si>
  <si>
    <t>Bearbeiter</t>
  </si>
  <si>
    <t>Liste öffnen</t>
  </si>
  <si>
    <t xml:space="preserve"> </t>
  </si>
  <si>
    <t xml:space="preserve"> (Mittel)</t>
  </si>
  <si>
    <t>[m²]</t>
  </si>
  <si>
    <t>[m]</t>
  </si>
  <si>
    <t>[m³]</t>
  </si>
  <si>
    <t xml:space="preserve">                              </t>
  </si>
  <si>
    <t>Aufrunden</t>
  </si>
  <si>
    <r>
      <t>Fläche A</t>
    </r>
    <r>
      <rPr>
        <vertAlign val="subscript"/>
        <sz val="8"/>
        <rFont val="Arial"/>
        <family val="2"/>
      </rPr>
      <t>NE</t>
    </r>
  </si>
  <si>
    <t>Randbedingungen</t>
  </si>
  <si>
    <t>Auslegungs-Lüftungsstufe</t>
  </si>
  <si>
    <t>Raumname/-typ</t>
  </si>
  <si>
    <t xml:space="preserve"> [m³/h]</t>
  </si>
  <si>
    <t>Zuordnung Volumen- strom</t>
  </si>
  <si>
    <r>
      <t xml:space="preserve"> [LW n</t>
    </r>
    <r>
      <rPr>
        <vertAlign val="superscript"/>
        <sz val="8"/>
        <color theme="1"/>
        <rFont val="Arial"/>
        <family val="2"/>
      </rPr>
      <t>-1</t>
    </r>
    <r>
      <rPr>
        <sz val="8"/>
        <color theme="1"/>
        <rFont val="Arial"/>
        <family val="2"/>
      </rPr>
      <t>]</t>
    </r>
  </si>
  <si>
    <t>1. Projektdaten</t>
  </si>
  <si>
    <t>Radon</t>
  </si>
  <si>
    <t>Vorgabe</t>
  </si>
  <si>
    <t>Luftwechsel</t>
  </si>
  <si>
    <t>qv,Raum</t>
  </si>
  <si>
    <t>mg/h</t>
  </si>
  <si>
    <t>mg/m³</t>
  </si>
  <si>
    <t>Summe Abluft [m³/h]</t>
  </si>
  <si>
    <t>Summe Zuluft [m³/h]</t>
  </si>
  <si>
    <t xml:space="preserve">2) Raumdaten / Auslegungs-Lüftungsstufe nach DIN 1946-6 </t>
  </si>
  <si>
    <t>Anlagenvolumenstrom</t>
  </si>
  <si>
    <t>Freie Vorgabe</t>
  </si>
  <si>
    <t>%</t>
  </si>
  <si>
    <t>Differenz-Grenzwert</t>
  </si>
  <si>
    <t>Freisetzung qm,Schadstoff</t>
  </si>
  <si>
    <t>Konzentration Raumluft CR</t>
  </si>
  <si>
    <t>Konzentration Außenluft CZu</t>
  </si>
  <si>
    <t xml:space="preserve">Luftvolumenstrom </t>
  </si>
  <si>
    <t>qv,Raum,max</t>
  </si>
  <si>
    <t>Stufe 1</t>
  </si>
  <si>
    <t>Stufe 2</t>
  </si>
  <si>
    <t>aus Tabelle 2) od. 3)</t>
  </si>
  <si>
    <t>Raum-höhe</t>
  </si>
  <si>
    <t>Raum-volumen</t>
  </si>
  <si>
    <t>nach Bedarf (Stufe 2)</t>
  </si>
  <si>
    <r>
      <rPr>
        <b/>
        <sz val="20"/>
        <color theme="1"/>
        <rFont val="Arial"/>
        <family val="2"/>
      </rPr>
      <t xml:space="preserve">Berechnungstool </t>
    </r>
    <r>
      <rPr>
        <b/>
        <sz val="24"/>
        <color theme="1"/>
        <rFont val="Arial"/>
        <family val="2"/>
      </rPr>
      <t>Kellerlüftung</t>
    </r>
    <r>
      <rPr>
        <b/>
        <sz val="20"/>
        <color theme="1"/>
        <rFont val="Arial"/>
        <family val="2"/>
      </rPr>
      <t xml:space="preserve">     </t>
    </r>
    <r>
      <rPr>
        <sz val="8"/>
        <color theme="1"/>
        <rFont val="Arial"/>
        <family val="2"/>
      </rPr>
      <t>Basis DIN 1946-6:2019-12 (Stand: 12.07.2021)</t>
    </r>
    <r>
      <rPr>
        <b/>
        <sz val="20"/>
        <color theme="1"/>
        <rFont val="Arial"/>
        <family val="2"/>
      </rPr>
      <t xml:space="preserve">   </t>
    </r>
    <r>
      <rPr>
        <sz val="10"/>
        <color theme="1"/>
        <rFont val="Arial"/>
        <family val="2"/>
      </rPr>
      <t xml:space="preserve">                                   </t>
    </r>
  </si>
  <si>
    <t>Hinweis zur Tabelle und der Berechnung der Luftvolumenströme: Rechtsansprüche können hieraus nicht abgeleitet werden.</t>
  </si>
  <si>
    <r>
      <rPr>
        <b/>
        <sz val="10"/>
        <color theme="1"/>
        <rFont val="Arial"/>
        <family val="2"/>
      </rPr>
      <t>3) Vorgabe Randbedingungen</t>
    </r>
    <r>
      <rPr>
        <sz val="8"/>
        <color theme="1"/>
        <rFont val="Arial"/>
        <family val="2"/>
      </rPr>
      <t xml:space="preserve"> (Luftwechsel, Radon oder Schadstoffe)</t>
    </r>
  </si>
  <si>
    <t>(Adressfeld)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</si>
</sst>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bscript"/>
      <sz val="8"/>
      <name val="Arial"/>
      <family val="2"/>
    </font>
    <font>
      <sz val="8"/>
      <color indexed="81"/>
      <name val="Arial"/>
      <family val="2"/>
    </font>
    <font>
      <sz val="1"/>
      <color indexed="9"/>
      <name val="Arial"/>
      <family val="2"/>
    </font>
    <font>
      <sz val="8"/>
      <color theme="1"/>
      <name val="Arial"/>
      <family val="2"/>
    </font>
    <font>
      <sz val="9"/>
      <color indexed="81"/>
      <name val="Segoe UI"/>
      <family val="2"/>
    </font>
    <font>
      <sz val="8"/>
      <name val="Arial"/>
      <family val="2"/>
      <charset val="1"/>
    </font>
    <font>
      <vertAlign val="superscript"/>
      <sz val="8"/>
      <color theme="1"/>
      <name val="Arial"/>
      <family val="2"/>
    </font>
    <font>
      <b/>
      <sz val="14"/>
      <name val="Arial"/>
      <family val="2"/>
    </font>
    <font>
      <sz val="1"/>
      <color theme="0"/>
      <name val="Arial"/>
      <family val="2"/>
    </font>
    <font>
      <b/>
      <sz val="20"/>
      <color theme="1"/>
      <name val="Arial"/>
      <family val="2"/>
    </font>
    <font>
      <b/>
      <sz val="24"/>
      <color theme="1"/>
      <name val="Arial"/>
      <family val="2"/>
    </font>
    <font>
      <sz val="8"/>
      <color rgb="FF00B050"/>
      <name val="Arial"/>
      <family val="2"/>
    </font>
    <font>
      <sz val="10"/>
      <color rgb="FF00B050"/>
      <name val="Arial"/>
      <family val="2"/>
    </font>
    <font>
      <b/>
      <sz val="10"/>
      <color theme="1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  <font>
      <b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rgb="FF93CDDD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2" fillId="3" borderId="5" xfId="0" applyFont="1" applyFill="1" applyBorder="1" applyAlignment="1" applyProtection="1">
      <alignment horizontal="left" vertical="center"/>
      <protection hidden="1"/>
    </xf>
    <xf numFmtId="0" fontId="0" fillId="4" borderId="0" xfId="0" applyFill="1" applyAlignment="1" applyProtection="1">
      <protection hidden="1"/>
    </xf>
    <xf numFmtId="0" fontId="1" fillId="4" borderId="0" xfId="0" applyFont="1" applyFill="1" applyAlignment="1" applyProtection="1">
      <protection hidden="1"/>
    </xf>
    <xf numFmtId="0" fontId="0" fillId="4" borderId="0" xfId="0" applyFill="1" applyAlignment="1" applyProtection="1">
      <protection hidden="1"/>
    </xf>
    <xf numFmtId="0" fontId="1" fillId="4" borderId="0" xfId="0" applyFont="1" applyFill="1" applyAlignment="1" applyProtection="1">
      <protection hidden="1"/>
    </xf>
    <xf numFmtId="0" fontId="8" fillId="0" borderId="5" xfId="0" applyFont="1" applyBorder="1" applyAlignment="1" applyProtection="1">
      <alignment horizontal="left"/>
      <protection hidden="1"/>
    </xf>
    <xf numFmtId="0" fontId="2" fillId="6" borderId="5" xfId="0" applyFont="1" applyFill="1" applyBorder="1" applyAlignment="1" applyProtection="1">
      <alignment horizontal="left" vertical="center"/>
      <protection locked="0" hidden="1"/>
    </xf>
    <xf numFmtId="2" fontId="2" fillId="6" borderId="6" xfId="0" applyNumberFormat="1" applyFont="1" applyFill="1" applyBorder="1" applyAlignment="1" applyProtection="1">
      <alignment horizontal="center" vertical="center"/>
      <protection locked="0" hidden="1"/>
    </xf>
    <xf numFmtId="0" fontId="2" fillId="3" borderId="6" xfId="0" applyFont="1" applyFill="1" applyBorder="1" applyAlignment="1" applyProtection="1">
      <alignment horizontal="center" vertical="center"/>
      <protection hidden="1"/>
    </xf>
    <xf numFmtId="0" fontId="2" fillId="6" borderId="6" xfId="0" applyFont="1" applyFill="1" applyBorder="1" applyAlignment="1" applyProtection="1">
      <alignment horizontal="center" vertical="center"/>
      <protection locked="0" hidden="1"/>
    </xf>
    <xf numFmtId="0" fontId="6" fillId="2" borderId="5" xfId="0" applyFont="1" applyFill="1" applyBorder="1" applyAlignment="1" applyProtection="1">
      <alignment horizontal="center" vertical="center" wrapText="1"/>
      <protection hidden="1"/>
    </xf>
    <xf numFmtId="164" fontId="6" fillId="6" borderId="30" xfId="0" applyNumberFormat="1" applyFont="1" applyFill="1" applyBorder="1" applyAlignment="1" applyProtection="1">
      <alignment horizontal="center"/>
      <protection locked="0" hidden="1"/>
    </xf>
    <xf numFmtId="164" fontId="6" fillId="6" borderId="29" xfId="0" applyNumberFormat="1" applyFont="1" applyFill="1" applyBorder="1" applyAlignment="1" applyProtection="1">
      <alignment horizontal="center"/>
      <protection locked="0" hidden="1"/>
    </xf>
    <xf numFmtId="0" fontId="11" fillId="2" borderId="0" xfId="0" applyFont="1" applyFill="1" applyBorder="1" applyAlignment="1" applyProtection="1">
      <alignment vertical="center"/>
      <protection hidden="1"/>
    </xf>
    <xf numFmtId="164" fontId="6" fillId="6" borderId="12" xfId="0" applyNumberFormat="1" applyFont="1" applyFill="1" applyBorder="1" applyAlignment="1" applyProtection="1">
      <alignment horizontal="center" vertical="center"/>
      <protection locked="0" hidden="1"/>
    </xf>
    <xf numFmtId="0" fontId="1" fillId="2" borderId="0" xfId="0" applyFont="1" applyFill="1" applyBorder="1" applyAlignment="1" applyProtection="1">
      <alignment horizontal="center"/>
      <protection hidden="1"/>
    </xf>
    <xf numFmtId="0" fontId="11" fillId="2" borderId="0" xfId="0" applyFont="1" applyFill="1" applyBorder="1" applyAlignment="1" applyProtection="1">
      <alignment horizontal="center"/>
      <protection hidden="1"/>
    </xf>
    <xf numFmtId="1" fontId="2" fillId="6" borderId="30" xfId="0" applyNumberFormat="1" applyFont="1" applyFill="1" applyBorder="1" applyAlignment="1" applyProtection="1">
      <alignment horizontal="center"/>
      <protection locked="0" hidden="1"/>
    </xf>
    <xf numFmtId="0" fontId="2" fillId="6" borderId="5" xfId="0" applyFont="1" applyFill="1" applyBorder="1" applyAlignment="1" applyProtection="1">
      <alignment horizontal="center"/>
      <protection locked="0" hidden="1"/>
    </xf>
    <xf numFmtId="0" fontId="2" fillId="6" borderId="6" xfId="0" applyFont="1" applyFill="1" applyBorder="1" applyAlignment="1" applyProtection="1">
      <alignment horizontal="center"/>
      <protection locked="0" hidden="1"/>
    </xf>
    <xf numFmtId="0" fontId="2" fillId="6" borderId="7" xfId="0" applyFont="1" applyFill="1" applyBorder="1" applyAlignment="1" applyProtection="1">
      <alignment horizontal="center"/>
      <protection locked="0" hidden="1"/>
    </xf>
    <xf numFmtId="1" fontId="2" fillId="6" borderId="30" xfId="0" applyNumberFormat="1" applyFont="1" applyFill="1" applyBorder="1" applyAlignment="1" applyProtection="1">
      <alignment horizontal="center" vertical="center"/>
      <protection locked="0" hidden="1"/>
    </xf>
    <xf numFmtId="0" fontId="1" fillId="6" borderId="5" xfId="0" applyFont="1" applyFill="1" applyBorder="1" applyAlignment="1" applyProtection="1">
      <protection locked="0" hidden="1"/>
    </xf>
    <xf numFmtId="0" fontId="1" fillId="6" borderId="6" xfId="0" applyFont="1" applyFill="1" applyBorder="1" applyAlignment="1" applyProtection="1">
      <protection locked="0" hidden="1"/>
    </xf>
    <xf numFmtId="0" fontId="2" fillId="6" borderId="7" xfId="0" applyFont="1" applyFill="1" applyBorder="1" applyAlignment="1" applyProtection="1">
      <alignment horizontal="center" vertical="center"/>
      <protection locked="0" hidden="1"/>
    </xf>
    <xf numFmtId="164" fontId="2" fillId="6" borderId="29" xfId="0" applyNumberFormat="1" applyFont="1" applyFill="1" applyBorder="1" applyAlignment="1" applyProtection="1">
      <alignment horizontal="center"/>
      <protection locked="0" hidden="1"/>
    </xf>
    <xf numFmtId="0" fontId="2" fillId="6" borderId="32" xfId="0" applyFont="1" applyFill="1" applyBorder="1" applyAlignment="1" applyProtection="1">
      <alignment horizontal="center"/>
      <protection locked="0" hidden="1"/>
    </xf>
    <xf numFmtId="0" fontId="2" fillId="6" borderId="17" xfId="0" applyFont="1" applyFill="1" applyBorder="1" applyAlignment="1" applyProtection="1">
      <alignment horizontal="center"/>
      <protection locked="0" hidden="1"/>
    </xf>
    <xf numFmtId="0" fontId="2" fillId="6" borderId="26" xfId="0" applyFont="1" applyFill="1" applyBorder="1" applyAlignment="1" applyProtection="1">
      <alignment horizontal="center"/>
      <protection locked="0" hidden="1"/>
    </xf>
    <xf numFmtId="1" fontId="6" fillId="0" borderId="21" xfId="0" applyNumberFormat="1" applyFont="1" applyFill="1" applyBorder="1" applyAlignment="1" applyProtection="1">
      <alignment horizontal="center"/>
      <protection hidden="1"/>
    </xf>
    <xf numFmtId="0" fontId="6" fillId="0" borderId="5" xfId="0" applyFont="1" applyBorder="1" applyAlignment="1" applyProtection="1">
      <alignment horizontal="center" vertical="center"/>
      <protection hidden="1"/>
    </xf>
    <xf numFmtId="0" fontId="2" fillId="6" borderId="32" xfId="0" applyFont="1" applyFill="1" applyBorder="1" applyAlignment="1" applyProtection="1">
      <alignment horizontal="left" vertical="center"/>
      <protection locked="0" hidden="1"/>
    </xf>
    <xf numFmtId="0" fontId="2" fillId="6" borderId="17" xfId="0" applyFont="1" applyFill="1" applyBorder="1" applyAlignment="1" applyProtection="1">
      <alignment horizontal="left" vertical="center"/>
      <protection locked="0" hidden="1"/>
    </xf>
    <xf numFmtId="2" fontId="2" fillId="6" borderId="17" xfId="0" applyNumberFormat="1" applyFont="1" applyFill="1" applyBorder="1" applyAlignment="1" applyProtection="1">
      <alignment horizontal="center" vertical="center"/>
      <protection locked="0" hidden="1"/>
    </xf>
    <xf numFmtId="164" fontId="6" fillId="6" borderId="20" xfId="0" applyNumberFormat="1" applyFont="1" applyFill="1" applyBorder="1" applyAlignment="1" applyProtection="1">
      <alignment horizontal="center" vertical="center"/>
      <protection locked="0" hidden="1"/>
    </xf>
    <xf numFmtId="0" fontId="2" fillId="3" borderId="10" xfId="0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0" fontId="0" fillId="6" borderId="7" xfId="0" applyFill="1" applyBorder="1" applyAlignment="1" applyProtection="1">
      <protection locked="0" hidden="1"/>
    </xf>
    <xf numFmtId="0" fontId="2" fillId="9" borderId="10" xfId="0" applyFont="1" applyFill="1" applyBorder="1" applyAlignment="1" applyProtection="1">
      <alignment horizontal="center"/>
      <protection hidden="1"/>
    </xf>
    <xf numFmtId="0" fontId="2" fillId="9" borderId="14" xfId="0" applyFont="1" applyFill="1" applyBorder="1" applyAlignment="1" applyProtection="1">
      <alignment horizontal="center"/>
      <protection hidden="1"/>
    </xf>
    <xf numFmtId="0" fontId="2" fillId="0" borderId="12" xfId="0" applyFont="1" applyFill="1" applyBorder="1" applyAlignment="1" applyProtection="1">
      <alignment horizontal="center"/>
      <protection hidden="1"/>
    </xf>
    <xf numFmtId="0" fontId="6" fillId="9" borderId="9" xfId="0" applyFont="1" applyFill="1" applyBorder="1" applyAlignment="1" applyProtection="1">
      <alignment horizontal="center" vertical="center" wrapText="1"/>
      <protection hidden="1"/>
    </xf>
    <xf numFmtId="0" fontId="2" fillId="6" borderId="10" xfId="0" applyFont="1" applyFill="1" applyBorder="1" applyAlignment="1" applyProtection="1">
      <alignment horizontal="left"/>
      <protection locked="0"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0" fillId="2" borderId="13" xfId="0" applyFill="1" applyBorder="1" applyAlignment="1" applyProtection="1">
      <protection hidden="1"/>
    </xf>
    <xf numFmtId="0" fontId="0" fillId="0" borderId="1" xfId="0" applyBorder="1" applyAlignment="1" applyProtection="1">
      <protection hidden="1"/>
    </xf>
    <xf numFmtId="0" fontId="6" fillId="2" borderId="9" xfId="0" applyFont="1" applyFill="1" applyBorder="1" applyAlignment="1" applyProtection="1">
      <alignment horizontal="left"/>
      <protection hidden="1"/>
    </xf>
    <xf numFmtId="0" fontId="6" fillId="0" borderId="27" xfId="0" applyFont="1" applyBorder="1" applyAlignment="1" applyProtection="1">
      <alignment horizontal="center" vertical="center" wrapText="1"/>
      <protection hidden="1"/>
    </xf>
    <xf numFmtId="0" fontId="2" fillId="3" borderId="6" xfId="0" applyFont="1" applyFill="1" applyBorder="1" applyAlignment="1" applyProtection="1">
      <alignment horizontal="center" vertical="center" wrapText="1"/>
      <protection hidden="1"/>
    </xf>
    <xf numFmtId="2" fontId="2" fillId="0" borderId="17" xfId="0" applyNumberFormat="1" applyFont="1" applyBorder="1" applyAlignment="1" applyProtection="1">
      <alignment horizontal="center" vertical="center"/>
      <protection hidden="1"/>
    </xf>
    <xf numFmtId="2" fontId="2" fillId="0" borderId="6" xfId="0" applyNumberFormat="1" applyFont="1" applyBorder="1" applyAlignment="1" applyProtection="1">
      <alignment horizontal="center" vertical="center"/>
      <protection hidden="1"/>
    </xf>
    <xf numFmtId="0" fontId="2" fillId="0" borderId="12" xfId="0" applyFont="1" applyFill="1" applyBorder="1" applyAlignment="1" applyProtection="1">
      <alignment horizontal="center" vertical="center"/>
      <protection hidden="1"/>
    </xf>
    <xf numFmtId="1" fontId="17" fillId="0" borderId="22" xfId="0" applyNumberFormat="1" applyFont="1" applyFill="1" applyBorder="1" applyAlignment="1" applyProtection="1">
      <alignment horizontal="center"/>
      <protection hidden="1"/>
    </xf>
    <xf numFmtId="0" fontId="6" fillId="8" borderId="31" xfId="0" applyFont="1" applyFill="1" applyBorder="1" applyAlignment="1" applyProtection="1">
      <alignment horizontal="center" vertical="center" wrapText="1"/>
      <protection hidden="1"/>
    </xf>
    <xf numFmtId="3" fontId="2" fillId="8" borderId="22" xfId="0" applyNumberFormat="1" applyFont="1" applyFill="1" applyBorder="1" applyAlignment="1" applyProtection="1">
      <alignment horizontal="center"/>
      <protection hidden="1"/>
    </xf>
    <xf numFmtId="0" fontId="6" fillId="8" borderId="5" xfId="0" applyFont="1" applyFill="1" applyBorder="1" applyAlignment="1" applyProtection="1">
      <alignment horizontal="center" vertical="center" wrapText="1"/>
      <protection hidden="1"/>
    </xf>
    <xf numFmtId="0" fontId="6" fillId="10" borderId="14" xfId="0" applyFont="1" applyFill="1" applyBorder="1" applyAlignment="1" applyProtection="1">
      <alignment horizontal="center" vertical="center" wrapText="1"/>
      <protection hidden="1"/>
    </xf>
    <xf numFmtId="3" fontId="2" fillId="8" borderId="39" xfId="0" applyNumberFormat="1" applyFont="1" applyFill="1" applyBorder="1" applyAlignment="1" applyProtection="1">
      <alignment horizontal="center"/>
      <protection hidden="1"/>
    </xf>
    <xf numFmtId="0" fontId="6" fillId="10" borderId="7" xfId="0" applyFont="1" applyFill="1" applyBorder="1" applyAlignment="1" applyProtection="1">
      <alignment horizontal="center" vertical="center" wrapText="1"/>
      <protection hidden="1"/>
    </xf>
    <xf numFmtId="0" fontId="6" fillId="10" borderId="7" xfId="0" applyFont="1" applyFill="1" applyBorder="1" applyAlignment="1" applyProtection="1">
      <alignment horizontal="center" vertical="center"/>
      <protection hidden="1"/>
    </xf>
    <xf numFmtId="3" fontId="2" fillId="10" borderId="4" xfId="0" applyNumberFormat="1" applyFont="1" applyFill="1" applyBorder="1" applyAlignment="1" applyProtection="1">
      <alignment horizontal="center"/>
      <protection locked="0"/>
    </xf>
    <xf numFmtId="3" fontId="2" fillId="10" borderId="7" xfId="0" applyNumberFormat="1" applyFont="1" applyFill="1" applyBorder="1" applyAlignment="1" applyProtection="1">
      <alignment horizontal="center"/>
      <protection locked="0"/>
    </xf>
    <xf numFmtId="0" fontId="18" fillId="0" borderId="40" xfId="0" applyFont="1" applyBorder="1" applyAlignment="1" applyProtection="1">
      <alignment horizontal="center" vertical="center"/>
      <protection hidden="1"/>
    </xf>
    <xf numFmtId="0" fontId="18" fillId="0" borderId="40" xfId="0" applyFont="1" applyFill="1" applyBorder="1" applyAlignment="1" applyProtection="1">
      <alignment horizontal="center" vertical="center"/>
      <protection hidden="1"/>
    </xf>
    <xf numFmtId="3" fontId="6" fillId="8" borderId="4" xfId="0" applyNumberFormat="1" applyFont="1" applyFill="1" applyBorder="1" applyAlignment="1" applyProtection="1">
      <alignment horizontal="center" vertical="center"/>
      <protection hidden="1"/>
    </xf>
    <xf numFmtId="3" fontId="6" fillId="10" borderId="4" xfId="0" applyNumberFormat="1" applyFont="1" applyFill="1" applyBorder="1" applyAlignment="1" applyProtection="1">
      <alignment horizontal="center" vertical="center"/>
      <protection hidden="1"/>
    </xf>
    <xf numFmtId="3" fontId="6" fillId="8" borderId="14" xfId="0" applyNumberFormat="1" applyFont="1" applyFill="1" applyBorder="1" applyAlignment="1" applyProtection="1">
      <alignment horizontal="center" vertical="center"/>
      <protection hidden="1"/>
    </xf>
    <xf numFmtId="3" fontId="6" fillId="10" borderId="14" xfId="0" applyNumberFormat="1" applyFont="1" applyFill="1" applyBorder="1" applyAlignment="1" applyProtection="1">
      <alignment horizontal="center" vertical="center"/>
      <protection hidden="1"/>
    </xf>
    <xf numFmtId="0" fontId="16" fillId="8" borderId="2" xfId="0" applyFont="1" applyFill="1" applyBorder="1" applyAlignment="1" applyProtection="1">
      <alignment horizontal="center" vertical="center" wrapText="1"/>
      <protection hidden="1"/>
    </xf>
    <xf numFmtId="0" fontId="16" fillId="0" borderId="4" xfId="0" applyFont="1" applyBorder="1" applyAlignment="1">
      <alignment horizontal="center" vertical="center" wrapText="1"/>
    </xf>
    <xf numFmtId="0" fontId="2" fillId="2" borderId="0" xfId="0" applyFont="1" applyFill="1" applyBorder="1" applyAlignment="1" applyProtection="1">
      <alignment horizontal="left" vertical="center"/>
      <protection locked="0" hidden="1"/>
    </xf>
    <xf numFmtId="0" fontId="0" fillId="0" borderId="0" xfId="0" applyAlignment="1"/>
    <xf numFmtId="0" fontId="2" fillId="0" borderId="0" xfId="0" applyFont="1" applyFill="1" applyBorder="1" applyAlignment="1" applyProtection="1">
      <alignment horizontal="left" vertical="center"/>
      <protection hidden="1"/>
    </xf>
    <xf numFmtId="0" fontId="0" fillId="0" borderId="41" xfId="0" applyBorder="1" applyAlignment="1"/>
    <xf numFmtId="164" fontId="5" fillId="2" borderId="0" xfId="0" applyNumberFormat="1" applyFont="1" applyFill="1" applyBorder="1" applyAlignment="1" applyProtection="1">
      <alignment horizontal="left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protection hidden="1"/>
    </xf>
    <xf numFmtId="0" fontId="6" fillId="3" borderId="0" xfId="0" applyFon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>
      <alignment vertical="center"/>
    </xf>
    <xf numFmtId="0" fontId="2" fillId="9" borderId="4" xfId="0" applyFont="1" applyFill="1" applyBorder="1" applyAlignment="1" applyProtection="1">
      <alignment horizontal="center" vertical="center" wrapText="1"/>
      <protection hidden="1"/>
    </xf>
    <xf numFmtId="0" fontId="0" fillId="9" borderId="7" xfId="0" applyFill="1" applyBorder="1" applyAlignment="1" applyProtection="1">
      <alignment horizontal="center" vertical="center" wrapText="1"/>
      <protection hidden="1"/>
    </xf>
    <xf numFmtId="0" fontId="6" fillId="2" borderId="13" xfId="0" applyFont="1" applyFill="1" applyBorder="1" applyAlignment="1" applyProtection="1">
      <alignment horizontal="left" vertical="center"/>
      <protection hidden="1"/>
    </xf>
    <xf numFmtId="0" fontId="0" fillId="0" borderId="13" xfId="0" applyBorder="1" applyAlignment="1" applyProtection="1">
      <alignment horizontal="left" vertical="center"/>
      <protection hidden="1"/>
    </xf>
    <xf numFmtId="0" fontId="0" fillId="0" borderId="19" xfId="0" applyFont="1" applyFill="1" applyBorder="1" applyAlignment="1" applyProtection="1">
      <alignment horizontal="left" vertical="center"/>
      <protection hidden="1"/>
    </xf>
    <xf numFmtId="0" fontId="0" fillId="0" borderId="13" xfId="0" applyFill="1" applyBorder="1" applyAlignment="1" applyProtection="1">
      <alignment horizontal="left"/>
      <protection hidden="1"/>
    </xf>
    <xf numFmtId="0" fontId="0" fillId="0" borderId="16" xfId="0" applyFill="1" applyBorder="1" applyAlignment="1" applyProtection="1">
      <alignment horizontal="left"/>
      <protection hidden="1"/>
    </xf>
    <xf numFmtId="0" fontId="2" fillId="3" borderId="5" xfId="0" applyFont="1" applyFill="1" applyBorder="1" applyAlignment="1" applyProtection="1">
      <alignment horizontal="left" vertical="center" wrapText="1"/>
      <protection hidden="1"/>
    </xf>
    <xf numFmtId="0" fontId="0" fillId="3" borderId="5" xfId="0" applyFill="1" applyBorder="1" applyAlignment="1" applyProtection="1">
      <alignment vertical="center" wrapText="1"/>
      <protection hidden="1"/>
    </xf>
    <xf numFmtId="0" fontId="0" fillId="3" borderId="9" xfId="0" applyFill="1" applyBorder="1" applyAlignment="1" applyProtection="1">
      <alignment vertical="center" wrapText="1"/>
      <protection hidden="1"/>
    </xf>
    <xf numFmtId="0" fontId="2" fillId="3" borderId="6" xfId="0" applyFont="1" applyFill="1" applyBorder="1" applyAlignment="1" applyProtection="1">
      <alignment horizontal="center" vertical="center" wrapText="1"/>
      <protection hidden="1"/>
    </xf>
    <xf numFmtId="14" fontId="2" fillId="6" borderId="6" xfId="0" applyNumberFormat="1" applyFont="1" applyFill="1" applyBorder="1" applyAlignment="1" applyProtection="1">
      <alignment horizontal="left" vertical="center"/>
      <protection locked="0" hidden="1"/>
    </xf>
    <xf numFmtId="0" fontId="0" fillId="6" borderId="6" xfId="0" applyFill="1" applyBorder="1" applyAlignment="1" applyProtection="1">
      <protection locked="0" hidden="1"/>
    </xf>
    <xf numFmtId="0" fontId="0" fillId="6" borderId="7" xfId="0" applyFill="1" applyBorder="1" applyAlignment="1" applyProtection="1">
      <protection locked="0" hidden="1"/>
    </xf>
    <xf numFmtId="0" fontId="2" fillId="6" borderId="6" xfId="0" applyFont="1" applyFill="1" applyBorder="1" applyAlignment="1" applyProtection="1">
      <alignment horizontal="left" vertical="center"/>
      <protection locked="0" hidden="1"/>
    </xf>
    <xf numFmtId="0" fontId="0" fillId="6" borderId="6" xfId="0" applyFill="1" applyBorder="1" applyAlignment="1" applyProtection="1">
      <alignment horizontal="left" vertical="center"/>
      <protection locked="0" hidden="1"/>
    </xf>
    <xf numFmtId="0" fontId="0" fillId="0" borderId="28" xfId="0" applyFont="1" applyFill="1" applyBorder="1" applyAlignment="1" applyProtection="1">
      <alignment horizontal="left" vertical="center"/>
      <protection hidden="1"/>
    </xf>
    <xf numFmtId="0" fontId="0" fillId="0" borderId="37" xfId="0" applyBorder="1" applyAlignment="1"/>
    <xf numFmtId="0" fontId="0" fillId="0" borderId="38" xfId="0" applyBorder="1" applyAlignment="1"/>
    <xf numFmtId="0" fontId="1" fillId="2" borderId="19" xfId="0" applyFont="1" applyFill="1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 vertical="center" wrapText="1"/>
    </xf>
    <xf numFmtId="0" fontId="6" fillId="7" borderId="23" xfId="0" applyFont="1" applyFill="1" applyBorder="1" applyAlignment="1" applyProtection="1">
      <alignment horizontal="center"/>
      <protection hidden="1"/>
    </xf>
    <xf numFmtId="0" fontId="6" fillId="7" borderId="24" xfId="0" applyFont="1" applyFill="1" applyBorder="1" applyAlignment="1" applyProtection="1">
      <alignment horizontal="center"/>
      <protection hidden="1"/>
    </xf>
    <xf numFmtId="0" fontId="0" fillId="0" borderId="25" xfId="0" applyBorder="1" applyAlignment="1">
      <alignment horizontal="center"/>
    </xf>
    <xf numFmtId="0" fontId="0" fillId="2" borderId="0" xfId="0" applyFill="1" applyAlignment="1" applyProtection="1"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0" fillId="0" borderId="13" xfId="0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0" fontId="0" fillId="0" borderId="8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19" fillId="0" borderId="2" xfId="0" applyFont="1" applyFill="1" applyBorder="1" applyAlignment="1" applyProtection="1">
      <alignment vertical="center"/>
      <protection hidden="1"/>
    </xf>
    <xf numFmtId="0" fontId="16" fillId="0" borderId="3" xfId="0" applyFont="1" applyFill="1" applyBorder="1" applyAlignment="1" applyProtection="1">
      <protection hidden="1"/>
    </xf>
    <xf numFmtId="0" fontId="16" fillId="0" borderId="4" xfId="0" applyFont="1" applyFill="1" applyBorder="1" applyAlignment="1" applyProtection="1">
      <protection hidden="1"/>
    </xf>
    <xf numFmtId="0" fontId="8" fillId="5" borderId="6" xfId="0" applyFont="1" applyFill="1" applyBorder="1" applyAlignment="1" applyProtection="1">
      <alignment horizontal="left" vertical="center"/>
      <protection locked="0" hidden="1"/>
    </xf>
    <xf numFmtId="0" fontId="0" fillId="0" borderId="6" xfId="0" applyBorder="1" applyAlignment="1" applyProtection="1">
      <alignment horizontal="left" vertical="center"/>
      <protection locked="0" hidden="1"/>
    </xf>
    <xf numFmtId="0" fontId="0" fillId="0" borderId="7" xfId="0" applyBorder="1" applyAlignment="1" applyProtection="1">
      <protection locked="0" hidden="1"/>
    </xf>
    <xf numFmtId="0" fontId="0" fillId="0" borderId="6" xfId="0" applyBorder="1" applyAlignment="1" applyProtection="1">
      <protection locked="0" hidden="1"/>
    </xf>
    <xf numFmtId="0" fontId="2" fillId="3" borderId="6" xfId="0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 applyProtection="1">
      <alignment vertical="center" wrapText="1"/>
      <protection hidden="1"/>
    </xf>
    <xf numFmtId="0" fontId="0" fillId="0" borderId="10" xfId="0" applyBorder="1" applyAlignment="1" applyProtection="1">
      <alignment vertical="center" wrapText="1"/>
      <protection hidden="1"/>
    </xf>
    <xf numFmtId="0" fontId="6" fillId="8" borderId="3" xfId="0" applyFont="1" applyFill="1" applyBorder="1" applyAlignment="1" applyProtection="1">
      <alignment horizontal="center" vertical="center"/>
      <protection hidden="1"/>
    </xf>
    <xf numFmtId="0" fontId="6" fillId="2" borderId="27" xfId="0" applyFont="1" applyFill="1" applyBorder="1" applyAlignment="1" applyProtection="1">
      <protection hidden="1"/>
    </xf>
    <xf numFmtId="0" fontId="0" fillId="0" borderId="33" xfId="0" applyBorder="1" applyAlignment="1" applyProtection="1">
      <protection hidden="1"/>
    </xf>
    <xf numFmtId="0" fontId="0" fillId="0" borderId="34" xfId="0" applyBorder="1" applyAlignment="1" applyProtection="1">
      <protection hidden="1"/>
    </xf>
    <xf numFmtId="1" fontId="14" fillId="0" borderId="35" xfId="0" applyNumberFormat="1" applyFont="1" applyBorder="1" applyAlignment="1" applyProtection="1">
      <alignment horizontal="center" vertical="center" wrapText="1"/>
      <protection hidden="1"/>
    </xf>
    <xf numFmtId="1" fontId="14" fillId="0" borderId="36" xfId="0" applyNumberFormat="1" applyFont="1" applyBorder="1" applyAlignment="1" applyProtection="1">
      <alignment horizontal="center" vertical="center" wrapText="1"/>
      <protection hidden="1"/>
    </xf>
    <xf numFmtId="0" fontId="10" fillId="3" borderId="0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8" xfId="0" applyBorder="1" applyAlignment="1" applyProtection="1">
      <alignment horizontal="center"/>
      <protection hidden="1"/>
    </xf>
    <xf numFmtId="0" fontId="6" fillId="9" borderId="2" xfId="0" applyFont="1" applyFill="1" applyBorder="1" applyAlignment="1" applyProtection="1">
      <alignment horizontal="center" vertical="center" wrapText="1"/>
      <protection hidden="1"/>
    </xf>
    <xf numFmtId="0" fontId="0" fillId="9" borderId="5" xfId="0" applyFill="1" applyBorder="1" applyAlignment="1" applyProtection="1">
      <alignment horizontal="center" vertical="center" wrapText="1"/>
      <protection hidden="1"/>
    </xf>
    <xf numFmtId="0" fontId="19" fillId="0" borderId="2" xfId="0" applyFont="1" applyFill="1" applyBorder="1" applyAlignment="1" applyProtection="1">
      <alignment horizontal="left" vertical="center"/>
      <protection hidden="1"/>
    </xf>
    <xf numFmtId="0" fontId="16" fillId="0" borderId="3" xfId="0" applyFont="1" applyFill="1" applyBorder="1" applyAlignment="1" applyProtection="1">
      <alignment horizontal="left" vertical="center"/>
      <protection hidden="1"/>
    </xf>
    <xf numFmtId="0" fontId="16" fillId="0" borderId="4" xfId="0" applyFont="1" applyFill="1" applyBorder="1" applyAlignment="1" applyProtection="1">
      <alignment horizontal="left" vertical="center"/>
      <protection hidden="1"/>
    </xf>
    <xf numFmtId="0" fontId="2" fillId="9" borderId="3" xfId="0" applyFont="1" applyFill="1" applyBorder="1" applyAlignment="1" applyProtection="1">
      <alignment horizontal="center" vertical="center" wrapText="1"/>
      <protection hidden="1"/>
    </xf>
    <xf numFmtId="0" fontId="0" fillId="9" borderId="6" xfId="0" applyFill="1" applyBorder="1" applyAlignment="1" applyProtection="1">
      <alignment horizontal="center" vertical="center" wrapText="1"/>
      <protection hidden="1"/>
    </xf>
    <xf numFmtId="0" fontId="6" fillId="8" borderId="10" xfId="0" applyFont="1" applyFill="1" applyBorder="1" applyAlignment="1" applyProtection="1">
      <alignment horizontal="center" vertical="center"/>
      <protection hidden="1"/>
    </xf>
    <xf numFmtId="0" fontId="6" fillId="0" borderId="7" xfId="0" applyFont="1" applyBorder="1" applyAlignment="1" applyProtection="1">
      <alignment horizontal="center"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14" fillId="0" borderId="19" xfId="0" applyFont="1" applyBorder="1" applyAlignment="1" applyProtection="1">
      <alignment horizontal="center" vertical="center" wrapText="1"/>
      <protection hidden="1"/>
    </xf>
    <xf numFmtId="0" fontId="15" fillId="0" borderId="15" xfId="0" applyFont="1" applyBorder="1" applyAlignment="1" applyProtection="1">
      <alignment horizontal="center" vertical="center" wrapText="1"/>
      <protection hidden="1"/>
    </xf>
    <xf numFmtId="0" fontId="14" fillId="0" borderId="3" xfId="0" applyFont="1" applyBorder="1" applyAlignment="1" applyProtection="1">
      <alignment horizontal="center" vertical="center"/>
      <protection hidden="1"/>
    </xf>
    <xf numFmtId="0" fontId="14" fillId="0" borderId="10" xfId="0" applyFont="1" applyBorder="1" applyAlignment="1" applyProtection="1">
      <alignment horizontal="center" vertical="center"/>
      <protection hidden="1"/>
    </xf>
    <xf numFmtId="0" fontId="6" fillId="0" borderId="19" xfId="0" applyFont="1" applyBorder="1" applyAlignment="1" applyProtection="1">
      <alignment vertical="center" wrapText="1"/>
      <protection hidden="1"/>
    </xf>
    <xf numFmtId="0" fontId="0" fillId="0" borderId="13" xfId="0" applyBorder="1" applyAlignment="1" applyProtection="1">
      <alignment vertical="center" wrapText="1"/>
      <protection hidden="1"/>
    </xf>
    <xf numFmtId="0" fontId="0" fillId="0" borderId="16" xfId="0" applyBorder="1" applyAlignment="1" applyProtection="1">
      <alignment vertical="center" wrapText="1"/>
      <protection hidden="1"/>
    </xf>
    <xf numFmtId="0" fontId="0" fillId="0" borderId="15" xfId="0" applyBorder="1" applyAlignment="1" applyProtection="1">
      <alignment vertical="center" wrapText="1"/>
      <protection hidden="1"/>
    </xf>
    <xf numFmtId="0" fontId="0" fillId="0" borderId="1" xfId="0" applyBorder="1" applyAlignment="1" applyProtection="1">
      <alignment vertical="center" wrapText="1"/>
      <protection hidden="1"/>
    </xf>
    <xf numFmtId="0" fontId="0" fillId="0" borderId="11" xfId="0" applyBorder="1" applyAlignment="1" applyProtection="1">
      <alignment vertical="center" wrapText="1"/>
      <protection hidden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99CCFF"/>
      <color rgb="FFD8D8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69723</xdr:colOff>
      <xdr:row>1</xdr:row>
      <xdr:rowOff>9525</xdr:rowOff>
    </xdr:from>
    <xdr:to>
      <xdr:col>16</xdr:col>
      <xdr:colOff>505282</xdr:colOff>
      <xdr:row>9</xdr:row>
      <xdr:rowOff>142875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41BC41F5-6932-412F-B462-B75FDE4446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37648" y="219075"/>
          <a:ext cx="435559" cy="152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26"/>
  <sheetViews>
    <sheetView showGridLines="0" tabSelected="1" zoomScaleNormal="100" workbookViewId="0">
      <selection activeCell="K3" sqref="K3:P13"/>
    </sheetView>
  </sheetViews>
  <sheetFormatPr baseColWidth="10" defaultRowHeight="12.75" x14ac:dyDescent="0.2"/>
  <cols>
    <col min="1" max="1" width="8.28515625" style="2" customWidth="1"/>
    <col min="2" max="2" width="17.85546875" style="5" customWidth="1"/>
    <col min="3" max="3" width="9.140625" style="5" customWidth="1"/>
    <col min="4" max="5" width="6.5703125" style="5" customWidth="1"/>
    <col min="6" max="6" width="7.28515625" style="5" customWidth="1"/>
    <col min="7" max="7" width="17.5703125" style="5" customWidth="1"/>
    <col min="8" max="8" width="1" style="5" customWidth="1"/>
    <col min="9" max="9" width="12.28515625" style="5" customWidth="1"/>
    <col min="10" max="13" width="11.140625" style="5" customWidth="1"/>
    <col min="14" max="14" width="1" style="5" customWidth="1"/>
    <col min="15" max="16" width="10.140625" style="5" customWidth="1"/>
    <col min="17" max="17" width="8.28515625" style="5" customWidth="1"/>
    <col min="18" max="16384" width="11.42578125" style="2"/>
  </cols>
  <sheetData>
    <row r="1" spans="1:17" ht="16.5" customHeight="1" thickBot="1" x14ac:dyDescent="0.25">
      <c r="A1" s="112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</row>
    <row r="2" spans="1:17" ht="15" customHeight="1" thickBot="1" x14ac:dyDescent="0.25">
      <c r="A2" s="112"/>
      <c r="B2" s="113" t="s">
        <v>45</v>
      </c>
      <c r="C2" s="114"/>
      <c r="D2" s="114"/>
      <c r="E2" s="114"/>
      <c r="F2" s="114"/>
      <c r="G2" s="115"/>
      <c r="H2" s="138"/>
      <c r="I2" s="139"/>
      <c r="J2" s="140"/>
      <c r="K2" s="109" t="s">
        <v>0</v>
      </c>
      <c r="L2" s="110"/>
      <c r="M2" s="110"/>
      <c r="N2" s="110"/>
      <c r="O2" s="110"/>
      <c r="P2" s="111"/>
      <c r="Q2" s="75" t="s">
        <v>12</v>
      </c>
    </row>
    <row r="3" spans="1:17" ht="15" customHeight="1" x14ac:dyDescent="0.2">
      <c r="A3" s="77"/>
      <c r="B3" s="116"/>
      <c r="C3" s="117"/>
      <c r="D3" s="117"/>
      <c r="E3" s="117"/>
      <c r="F3" s="117"/>
      <c r="G3" s="118"/>
      <c r="H3" s="139"/>
      <c r="I3" s="139"/>
      <c r="J3" s="140"/>
      <c r="K3" s="100" t="s">
        <v>48</v>
      </c>
      <c r="L3" s="101"/>
      <c r="M3" s="101"/>
      <c r="N3" s="101"/>
      <c r="O3" s="101"/>
      <c r="P3" s="102"/>
      <c r="Q3" s="72"/>
    </row>
    <row r="4" spans="1:17" ht="15" customHeight="1" thickBot="1" x14ac:dyDescent="0.25">
      <c r="A4" s="77"/>
      <c r="B4" s="119"/>
      <c r="C4" s="120"/>
      <c r="D4" s="120"/>
      <c r="E4" s="120"/>
      <c r="F4" s="120"/>
      <c r="G4" s="121"/>
      <c r="H4" s="139"/>
      <c r="I4" s="139"/>
      <c r="J4" s="140"/>
      <c r="K4" s="103"/>
      <c r="L4" s="104"/>
      <c r="M4" s="104"/>
      <c r="N4" s="104"/>
      <c r="O4" s="104"/>
      <c r="P4" s="105"/>
      <c r="Q4" s="72"/>
    </row>
    <row r="5" spans="1:17" ht="12.75" customHeight="1" thickBot="1" x14ac:dyDescent="0.25">
      <c r="A5" s="77"/>
      <c r="B5" s="83"/>
      <c r="C5" s="84"/>
      <c r="D5" s="84"/>
      <c r="E5" s="84"/>
      <c r="F5" s="84"/>
      <c r="G5" s="84"/>
      <c r="H5" s="139"/>
      <c r="I5" s="139"/>
      <c r="J5" s="140"/>
      <c r="K5" s="103"/>
      <c r="L5" s="104"/>
      <c r="M5" s="104"/>
      <c r="N5" s="104"/>
      <c r="O5" s="104"/>
      <c r="P5" s="105"/>
      <c r="Q5" s="72"/>
    </row>
    <row r="6" spans="1:17" ht="13.5" customHeight="1" x14ac:dyDescent="0.2">
      <c r="A6" s="77"/>
      <c r="B6" s="122" t="s">
        <v>20</v>
      </c>
      <c r="C6" s="123"/>
      <c r="D6" s="123"/>
      <c r="E6" s="123"/>
      <c r="F6" s="123"/>
      <c r="G6" s="124"/>
      <c r="H6" s="139"/>
      <c r="I6" s="139"/>
      <c r="J6" s="140"/>
      <c r="K6" s="103"/>
      <c r="L6" s="104"/>
      <c r="M6" s="104"/>
      <c r="N6" s="104"/>
      <c r="O6" s="104"/>
      <c r="P6" s="105"/>
      <c r="Q6" s="72"/>
    </row>
    <row r="7" spans="1:17" ht="12.75" customHeight="1" x14ac:dyDescent="0.2">
      <c r="A7" s="77"/>
      <c r="B7" s="1" t="s">
        <v>1</v>
      </c>
      <c r="C7" s="95"/>
      <c r="D7" s="93"/>
      <c r="E7" s="93"/>
      <c r="F7" s="93"/>
      <c r="G7" s="94"/>
      <c r="H7" s="139"/>
      <c r="I7" s="139"/>
      <c r="J7" s="140"/>
      <c r="K7" s="103"/>
      <c r="L7" s="104"/>
      <c r="M7" s="104"/>
      <c r="N7" s="104"/>
      <c r="O7" s="104"/>
      <c r="P7" s="105"/>
      <c r="Q7" s="72"/>
    </row>
    <row r="8" spans="1:17" ht="12.75" customHeight="1" x14ac:dyDescent="0.2">
      <c r="A8" s="77"/>
      <c r="B8" s="1" t="s">
        <v>2</v>
      </c>
      <c r="C8" s="95"/>
      <c r="D8" s="93"/>
      <c r="E8" s="93"/>
      <c r="F8" s="93"/>
      <c r="G8" s="94"/>
      <c r="H8" s="139"/>
      <c r="I8" s="139"/>
      <c r="J8" s="140"/>
      <c r="K8" s="103"/>
      <c r="L8" s="104"/>
      <c r="M8" s="104"/>
      <c r="N8" s="104"/>
      <c r="O8" s="104"/>
      <c r="P8" s="105"/>
      <c r="Q8" s="72"/>
    </row>
    <row r="9" spans="1:17" x14ac:dyDescent="0.2">
      <c r="A9" s="77"/>
      <c r="B9" s="1" t="s">
        <v>3</v>
      </c>
      <c r="C9" s="92"/>
      <c r="D9" s="93"/>
      <c r="E9" s="93"/>
      <c r="F9" s="93"/>
      <c r="G9" s="94"/>
      <c r="H9" s="139"/>
      <c r="I9" s="139"/>
      <c r="J9" s="140"/>
      <c r="K9" s="103"/>
      <c r="L9" s="104"/>
      <c r="M9" s="104"/>
      <c r="N9" s="104"/>
      <c r="O9" s="104"/>
      <c r="P9" s="105"/>
      <c r="Q9" s="72"/>
    </row>
    <row r="10" spans="1:17" x14ac:dyDescent="0.2">
      <c r="A10" s="77"/>
      <c r="B10" s="1" t="s">
        <v>4</v>
      </c>
      <c r="C10" s="95"/>
      <c r="D10" s="96"/>
      <c r="E10" s="96"/>
      <c r="F10" s="96"/>
      <c r="G10" s="94"/>
      <c r="H10" s="139"/>
      <c r="I10" s="139"/>
      <c r="J10" s="140"/>
      <c r="K10" s="103"/>
      <c r="L10" s="104"/>
      <c r="M10" s="104"/>
      <c r="N10" s="104"/>
      <c r="O10" s="104"/>
      <c r="P10" s="105"/>
      <c r="Q10" s="72"/>
    </row>
    <row r="11" spans="1:17" x14ac:dyDescent="0.2">
      <c r="A11" s="77"/>
      <c r="B11" s="6" t="s">
        <v>14</v>
      </c>
      <c r="C11" s="125"/>
      <c r="D11" s="126"/>
      <c r="E11" s="126"/>
      <c r="F11" s="126"/>
      <c r="G11" s="127"/>
      <c r="H11" s="139"/>
      <c r="I11" s="139"/>
      <c r="J11" s="140"/>
      <c r="K11" s="103"/>
      <c r="L11" s="104"/>
      <c r="M11" s="104"/>
      <c r="N11" s="104"/>
      <c r="O11" s="104"/>
      <c r="P11" s="105"/>
      <c r="Q11" s="72"/>
    </row>
    <row r="12" spans="1:17" x14ac:dyDescent="0.2">
      <c r="A12" s="77"/>
      <c r="B12" s="1" t="s">
        <v>30</v>
      </c>
      <c r="C12" s="95" t="s">
        <v>5</v>
      </c>
      <c r="D12" s="128"/>
      <c r="E12" s="128"/>
      <c r="F12" s="128"/>
      <c r="G12" s="127"/>
      <c r="H12" s="139"/>
      <c r="I12" s="139"/>
      <c r="J12" s="140"/>
      <c r="K12" s="103"/>
      <c r="L12" s="104"/>
      <c r="M12" s="104"/>
      <c r="N12" s="104"/>
      <c r="O12" s="104"/>
      <c r="P12" s="105"/>
      <c r="Q12" s="72"/>
    </row>
    <row r="13" spans="1:17" s="4" customFormat="1" ht="13.5" thickBot="1" x14ac:dyDescent="0.25">
      <c r="A13" s="77"/>
      <c r="B13" s="47" t="s">
        <v>33</v>
      </c>
      <c r="C13" s="43">
        <v>0</v>
      </c>
      <c r="D13" s="133" t="s">
        <v>32</v>
      </c>
      <c r="E13" s="134"/>
      <c r="F13" s="134"/>
      <c r="G13" s="135"/>
      <c r="H13" s="139"/>
      <c r="I13" s="139"/>
      <c r="J13" s="140"/>
      <c r="K13" s="106"/>
      <c r="L13" s="107"/>
      <c r="M13" s="107"/>
      <c r="N13" s="107"/>
      <c r="O13" s="107"/>
      <c r="P13" s="108"/>
      <c r="Q13" s="72"/>
    </row>
    <row r="14" spans="1:17" ht="9.75" customHeight="1" thickBot="1" x14ac:dyDescent="0.25">
      <c r="A14" s="77"/>
      <c r="B14" s="78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80"/>
      <c r="Q14" s="72"/>
    </row>
    <row r="15" spans="1:17" ht="23.25" customHeight="1" thickBot="1" x14ac:dyDescent="0.25">
      <c r="A15" s="77"/>
      <c r="B15" s="143" t="s">
        <v>29</v>
      </c>
      <c r="C15" s="144"/>
      <c r="D15" s="144"/>
      <c r="E15" s="144"/>
      <c r="F15" s="144"/>
      <c r="G15" s="145"/>
      <c r="H15" s="97"/>
      <c r="I15" s="85" t="s">
        <v>47</v>
      </c>
      <c r="J15" s="86"/>
      <c r="K15" s="86"/>
      <c r="L15" s="86"/>
      <c r="M15" s="87"/>
      <c r="N15" s="14"/>
      <c r="O15" s="69" t="s">
        <v>37</v>
      </c>
      <c r="P15" s="70"/>
      <c r="Q15" s="72"/>
    </row>
    <row r="16" spans="1:17" ht="31.5" customHeight="1" x14ac:dyDescent="0.2">
      <c r="A16" s="77"/>
      <c r="B16" s="88" t="s">
        <v>16</v>
      </c>
      <c r="C16" s="129" t="s">
        <v>18</v>
      </c>
      <c r="D16" s="91" t="s">
        <v>13</v>
      </c>
      <c r="E16" s="49" t="s">
        <v>42</v>
      </c>
      <c r="F16" s="49" t="s">
        <v>43</v>
      </c>
      <c r="G16" s="149" t="s">
        <v>15</v>
      </c>
      <c r="H16" s="98"/>
      <c r="I16" s="31" t="s">
        <v>31</v>
      </c>
      <c r="J16" s="52" t="s">
        <v>22</v>
      </c>
      <c r="K16" s="141" t="s">
        <v>34</v>
      </c>
      <c r="L16" s="146" t="s">
        <v>36</v>
      </c>
      <c r="M16" s="81" t="s">
        <v>35</v>
      </c>
      <c r="N16" s="14"/>
      <c r="O16" s="56" t="s">
        <v>41</v>
      </c>
      <c r="P16" s="59" t="s">
        <v>44</v>
      </c>
      <c r="Q16" s="72"/>
    </row>
    <row r="17" spans="1:17" ht="11.25" customHeight="1" x14ac:dyDescent="0.2">
      <c r="A17" s="77"/>
      <c r="B17" s="89"/>
      <c r="C17" s="130"/>
      <c r="D17" s="91"/>
      <c r="E17" s="9" t="s">
        <v>7</v>
      </c>
      <c r="F17" s="9"/>
      <c r="G17" s="149"/>
      <c r="H17" s="98"/>
      <c r="I17" s="11" t="s">
        <v>23</v>
      </c>
      <c r="J17" s="41" t="s">
        <v>21</v>
      </c>
      <c r="K17" s="142"/>
      <c r="L17" s="147"/>
      <c r="M17" s="82"/>
      <c r="N17" s="14"/>
      <c r="O17" s="56" t="s">
        <v>24</v>
      </c>
      <c r="P17" s="60" t="s">
        <v>38</v>
      </c>
      <c r="Q17" s="72"/>
    </row>
    <row r="18" spans="1:17" ht="13.5" thickBot="1" x14ac:dyDescent="0.25">
      <c r="A18" s="77"/>
      <c r="B18" s="90"/>
      <c r="C18" s="131"/>
      <c r="D18" s="36" t="s">
        <v>8</v>
      </c>
      <c r="E18" s="36" t="s">
        <v>9</v>
      </c>
      <c r="F18" s="36" t="s">
        <v>10</v>
      </c>
      <c r="G18" s="150"/>
      <c r="H18" s="99"/>
      <c r="I18" s="37" t="s">
        <v>19</v>
      </c>
      <c r="J18" s="48" t="s">
        <v>19</v>
      </c>
      <c r="K18" s="42" t="s">
        <v>25</v>
      </c>
      <c r="L18" s="39" t="s">
        <v>26</v>
      </c>
      <c r="M18" s="40" t="s">
        <v>26</v>
      </c>
      <c r="N18" s="14"/>
      <c r="O18" s="54" t="s">
        <v>17</v>
      </c>
      <c r="P18" s="57" t="s">
        <v>17</v>
      </c>
      <c r="Q18" s="72"/>
    </row>
    <row r="19" spans="1:17" x14ac:dyDescent="0.2">
      <c r="A19" s="77"/>
      <c r="B19" s="32"/>
      <c r="C19" s="33" t="s">
        <v>5</v>
      </c>
      <c r="D19" s="34"/>
      <c r="E19" s="34"/>
      <c r="F19" s="50">
        <f>IF(E19=0,0,D19*E19)</f>
        <v>0</v>
      </c>
      <c r="G19" s="35" t="s">
        <v>5</v>
      </c>
      <c r="H19" s="53" t="str">
        <f>IF(D19="","",IF(G19="Liste öffnen","",IF(G19="Feuchteschutz (FL)",0.3*(-0.002*D19*D19+(1.15*D19+11)),IF(G19="Reduzierte Lüftung (RL)",0.7*(-0.002*D19*D19+(1.15*D19+11)),IF(G19="Nennlüftung (NL)",1*(-0.002*D19*D19+(1.15*D19+11)))))))</f>
        <v/>
      </c>
      <c r="I19" s="13"/>
      <c r="J19" s="26"/>
      <c r="K19" s="27"/>
      <c r="L19" s="28"/>
      <c r="M19" s="29"/>
      <c r="N19" s="16" t="str">
        <f>IF(M19="","",K19/(M19-L19))</f>
        <v/>
      </c>
      <c r="O19" s="58" t="str">
        <f>IF(D19="","",ROUND(MAX(H19,(I19*F19),(J19*F19),N19),0))</f>
        <v/>
      </c>
      <c r="P19" s="61"/>
      <c r="Q19" s="72"/>
    </row>
    <row r="20" spans="1:17" x14ac:dyDescent="0.2">
      <c r="A20" s="77"/>
      <c r="B20" s="7"/>
      <c r="C20" s="33" t="s">
        <v>5</v>
      </c>
      <c r="D20" s="8"/>
      <c r="E20" s="8"/>
      <c r="F20" s="51">
        <f t="shared" ref="F20:F39" si="0">IF(E20=0,0,D20*E20)</f>
        <v>0</v>
      </c>
      <c r="G20" s="15" t="s">
        <v>5</v>
      </c>
      <c r="H20" s="30" t="str">
        <f t="shared" ref="H20:H39" si="1">IF(D20="","",IF(G20="Liste öffnen","",IF(G20="Feuchteschutz (FL)",0.3*(-0.002*D20*D20+(1.15*D20+11)),IF(G20="Reduzierte Lüftung (RL)",0.7*(-0.002*D20*D20+(1.15*D20+11)),IF(G20="Nennlüftung (NL)",1*(-0.002*D20*D20+(1.15*D20+11)))))))</f>
        <v/>
      </c>
      <c r="I20" s="12"/>
      <c r="J20" s="18"/>
      <c r="K20" s="19"/>
      <c r="L20" s="20"/>
      <c r="M20" s="21"/>
      <c r="N20" s="17" t="str">
        <f t="shared" ref="N20:N39" si="2">IF(M20="","",K20/(M20-L20))</f>
        <v/>
      </c>
      <c r="O20" s="55" t="str">
        <f t="shared" ref="O20:O39" si="3">IF(D20="","",ROUND(MAX(H20,(I20*F20),(J20*F20),N20),0))</f>
        <v/>
      </c>
      <c r="P20" s="62"/>
      <c r="Q20" s="72"/>
    </row>
    <row r="21" spans="1:17" x14ac:dyDescent="0.2">
      <c r="A21" s="77"/>
      <c r="B21" s="7"/>
      <c r="C21" s="33" t="s">
        <v>5</v>
      </c>
      <c r="D21" s="8"/>
      <c r="E21" s="8"/>
      <c r="F21" s="51">
        <f t="shared" si="0"/>
        <v>0</v>
      </c>
      <c r="G21" s="15" t="s">
        <v>5</v>
      </c>
      <c r="H21" s="30" t="str">
        <f t="shared" si="1"/>
        <v/>
      </c>
      <c r="I21" s="12"/>
      <c r="J21" s="22"/>
      <c r="K21" s="23"/>
      <c r="L21" s="24"/>
      <c r="M21" s="25"/>
      <c r="N21" s="17" t="str">
        <f t="shared" si="2"/>
        <v/>
      </c>
      <c r="O21" s="55" t="str">
        <f t="shared" si="3"/>
        <v/>
      </c>
      <c r="P21" s="62"/>
      <c r="Q21" s="72"/>
    </row>
    <row r="22" spans="1:17" x14ac:dyDescent="0.2">
      <c r="A22" s="77"/>
      <c r="B22" s="7"/>
      <c r="C22" s="33" t="s">
        <v>5</v>
      </c>
      <c r="D22" s="8"/>
      <c r="E22" s="8"/>
      <c r="F22" s="51">
        <f t="shared" si="0"/>
        <v>0</v>
      </c>
      <c r="G22" s="15" t="s">
        <v>5</v>
      </c>
      <c r="H22" s="30" t="str">
        <f t="shared" si="1"/>
        <v/>
      </c>
      <c r="I22" s="12"/>
      <c r="J22" s="22"/>
      <c r="K22" s="23"/>
      <c r="L22" s="10"/>
      <c r="M22" s="25"/>
      <c r="N22" s="17" t="str">
        <f t="shared" si="2"/>
        <v/>
      </c>
      <c r="O22" s="55" t="str">
        <f t="shared" si="3"/>
        <v/>
      </c>
      <c r="P22" s="62"/>
      <c r="Q22" s="72"/>
    </row>
    <row r="23" spans="1:17" x14ac:dyDescent="0.2">
      <c r="A23" s="77"/>
      <c r="B23" s="7"/>
      <c r="C23" s="33" t="s">
        <v>5</v>
      </c>
      <c r="D23" s="8"/>
      <c r="E23" s="8"/>
      <c r="F23" s="51">
        <f t="shared" si="0"/>
        <v>0</v>
      </c>
      <c r="G23" s="15" t="s">
        <v>5</v>
      </c>
      <c r="H23" s="30" t="str">
        <f t="shared" si="1"/>
        <v/>
      </c>
      <c r="I23" s="12"/>
      <c r="J23" s="22"/>
      <c r="K23" s="23"/>
      <c r="L23" s="10"/>
      <c r="M23" s="25"/>
      <c r="N23" s="17" t="str">
        <f t="shared" si="2"/>
        <v/>
      </c>
      <c r="O23" s="55" t="str">
        <f t="shared" si="3"/>
        <v/>
      </c>
      <c r="P23" s="62"/>
      <c r="Q23" s="72"/>
    </row>
    <row r="24" spans="1:17" x14ac:dyDescent="0.2">
      <c r="A24" s="77"/>
      <c r="B24" s="7"/>
      <c r="C24" s="33" t="s">
        <v>5</v>
      </c>
      <c r="D24" s="8"/>
      <c r="E24" s="8"/>
      <c r="F24" s="51">
        <f t="shared" si="0"/>
        <v>0</v>
      </c>
      <c r="G24" s="15" t="s">
        <v>5</v>
      </c>
      <c r="H24" s="30" t="str">
        <f t="shared" si="1"/>
        <v/>
      </c>
      <c r="I24" s="12"/>
      <c r="J24" s="22"/>
      <c r="K24" s="23"/>
      <c r="L24" s="10"/>
      <c r="M24" s="25"/>
      <c r="N24" s="17" t="str">
        <f t="shared" si="2"/>
        <v/>
      </c>
      <c r="O24" s="55" t="str">
        <f t="shared" si="3"/>
        <v/>
      </c>
      <c r="P24" s="62"/>
      <c r="Q24" s="72"/>
    </row>
    <row r="25" spans="1:17" x14ac:dyDescent="0.2">
      <c r="A25" s="77"/>
      <c r="B25" s="7"/>
      <c r="C25" s="33" t="s">
        <v>5</v>
      </c>
      <c r="D25" s="8"/>
      <c r="E25" s="8"/>
      <c r="F25" s="51">
        <f t="shared" si="0"/>
        <v>0</v>
      </c>
      <c r="G25" s="15" t="s">
        <v>5</v>
      </c>
      <c r="H25" s="30" t="str">
        <f t="shared" si="1"/>
        <v/>
      </c>
      <c r="I25" s="12"/>
      <c r="J25" s="22"/>
      <c r="K25" s="23"/>
      <c r="L25" s="10"/>
      <c r="M25" s="25"/>
      <c r="N25" s="17" t="str">
        <f t="shared" si="2"/>
        <v/>
      </c>
      <c r="O25" s="55" t="str">
        <f t="shared" si="3"/>
        <v/>
      </c>
      <c r="P25" s="62"/>
      <c r="Q25" s="72"/>
    </row>
    <row r="26" spans="1:17" x14ac:dyDescent="0.2">
      <c r="A26" s="77"/>
      <c r="B26" s="7"/>
      <c r="C26" s="33" t="s">
        <v>5</v>
      </c>
      <c r="D26" s="8"/>
      <c r="E26" s="8"/>
      <c r="F26" s="51">
        <f t="shared" si="0"/>
        <v>0</v>
      </c>
      <c r="G26" s="15" t="s">
        <v>5</v>
      </c>
      <c r="H26" s="30" t="str">
        <f t="shared" si="1"/>
        <v/>
      </c>
      <c r="I26" s="12"/>
      <c r="J26" s="22"/>
      <c r="K26" s="23"/>
      <c r="L26" s="10"/>
      <c r="M26" s="25"/>
      <c r="N26" s="17" t="str">
        <f t="shared" si="2"/>
        <v/>
      </c>
      <c r="O26" s="55" t="str">
        <f t="shared" si="3"/>
        <v/>
      </c>
      <c r="P26" s="62"/>
      <c r="Q26" s="72"/>
    </row>
    <row r="27" spans="1:17" x14ac:dyDescent="0.2">
      <c r="A27" s="77"/>
      <c r="B27" s="7"/>
      <c r="C27" s="33" t="s">
        <v>5</v>
      </c>
      <c r="D27" s="8"/>
      <c r="E27" s="8"/>
      <c r="F27" s="51">
        <f t="shared" si="0"/>
        <v>0</v>
      </c>
      <c r="G27" s="15" t="s">
        <v>5</v>
      </c>
      <c r="H27" s="30" t="str">
        <f t="shared" si="1"/>
        <v/>
      </c>
      <c r="I27" s="12"/>
      <c r="J27" s="22"/>
      <c r="K27" s="23"/>
      <c r="L27" s="10"/>
      <c r="M27" s="25"/>
      <c r="N27" s="17" t="str">
        <f t="shared" si="2"/>
        <v/>
      </c>
      <c r="O27" s="55" t="str">
        <f t="shared" si="3"/>
        <v/>
      </c>
      <c r="P27" s="62"/>
      <c r="Q27" s="72"/>
    </row>
    <row r="28" spans="1:17" x14ac:dyDescent="0.2">
      <c r="A28" s="77"/>
      <c r="B28" s="7"/>
      <c r="C28" s="33" t="s">
        <v>5</v>
      </c>
      <c r="D28" s="8"/>
      <c r="E28" s="8"/>
      <c r="F28" s="51">
        <f t="shared" si="0"/>
        <v>0</v>
      </c>
      <c r="G28" s="15" t="s">
        <v>5</v>
      </c>
      <c r="H28" s="30" t="str">
        <f t="shared" si="1"/>
        <v/>
      </c>
      <c r="I28" s="12"/>
      <c r="J28" s="22"/>
      <c r="K28" s="23"/>
      <c r="L28" s="10"/>
      <c r="M28" s="25"/>
      <c r="N28" s="17" t="str">
        <f t="shared" si="2"/>
        <v/>
      </c>
      <c r="O28" s="55" t="str">
        <f t="shared" si="3"/>
        <v/>
      </c>
      <c r="P28" s="62"/>
      <c r="Q28" s="72"/>
    </row>
    <row r="29" spans="1:17" x14ac:dyDescent="0.2">
      <c r="A29" s="77"/>
      <c r="B29" s="7"/>
      <c r="C29" s="33" t="s">
        <v>5</v>
      </c>
      <c r="D29" s="8"/>
      <c r="E29" s="8"/>
      <c r="F29" s="51">
        <f t="shared" si="0"/>
        <v>0</v>
      </c>
      <c r="G29" s="15" t="s">
        <v>5</v>
      </c>
      <c r="H29" s="30" t="str">
        <f t="shared" si="1"/>
        <v/>
      </c>
      <c r="I29" s="12"/>
      <c r="J29" s="22"/>
      <c r="K29" s="23"/>
      <c r="L29" s="10"/>
      <c r="M29" s="25"/>
      <c r="N29" s="17" t="str">
        <f t="shared" si="2"/>
        <v/>
      </c>
      <c r="O29" s="55" t="str">
        <f t="shared" si="3"/>
        <v/>
      </c>
      <c r="P29" s="62"/>
      <c r="Q29" s="72"/>
    </row>
    <row r="30" spans="1:17" x14ac:dyDescent="0.2">
      <c r="A30" s="77"/>
      <c r="B30" s="7"/>
      <c r="C30" s="33" t="s">
        <v>5</v>
      </c>
      <c r="D30" s="8"/>
      <c r="E30" s="8"/>
      <c r="F30" s="51">
        <f t="shared" si="0"/>
        <v>0</v>
      </c>
      <c r="G30" s="15" t="s">
        <v>5</v>
      </c>
      <c r="H30" s="30" t="str">
        <f t="shared" si="1"/>
        <v/>
      </c>
      <c r="I30" s="12"/>
      <c r="J30" s="22"/>
      <c r="K30" s="23"/>
      <c r="L30" s="10"/>
      <c r="M30" s="25"/>
      <c r="N30" s="17" t="str">
        <f t="shared" si="2"/>
        <v/>
      </c>
      <c r="O30" s="55" t="str">
        <f t="shared" si="3"/>
        <v/>
      </c>
      <c r="P30" s="62"/>
      <c r="Q30" s="72"/>
    </row>
    <row r="31" spans="1:17" x14ac:dyDescent="0.2">
      <c r="A31" s="77"/>
      <c r="B31" s="7"/>
      <c r="C31" s="33" t="s">
        <v>5</v>
      </c>
      <c r="D31" s="8"/>
      <c r="E31" s="8"/>
      <c r="F31" s="51">
        <f t="shared" si="0"/>
        <v>0</v>
      </c>
      <c r="G31" s="15" t="s">
        <v>5</v>
      </c>
      <c r="H31" s="30" t="str">
        <f t="shared" si="1"/>
        <v/>
      </c>
      <c r="I31" s="12"/>
      <c r="J31" s="22"/>
      <c r="K31" s="23"/>
      <c r="L31" s="10"/>
      <c r="M31" s="25"/>
      <c r="N31" s="17" t="str">
        <f t="shared" si="2"/>
        <v/>
      </c>
      <c r="O31" s="55" t="str">
        <f t="shared" si="3"/>
        <v/>
      </c>
      <c r="P31" s="62"/>
      <c r="Q31" s="72"/>
    </row>
    <row r="32" spans="1:17" x14ac:dyDescent="0.2">
      <c r="A32" s="77"/>
      <c r="B32" s="7"/>
      <c r="C32" s="33" t="s">
        <v>5</v>
      </c>
      <c r="D32" s="8"/>
      <c r="E32" s="8"/>
      <c r="F32" s="51">
        <f t="shared" si="0"/>
        <v>0</v>
      </c>
      <c r="G32" s="15" t="s">
        <v>5</v>
      </c>
      <c r="H32" s="30" t="str">
        <f t="shared" si="1"/>
        <v/>
      </c>
      <c r="I32" s="12"/>
      <c r="J32" s="22"/>
      <c r="K32" s="23"/>
      <c r="L32" s="10"/>
      <c r="M32" s="25"/>
      <c r="N32" s="17" t="str">
        <f t="shared" si="2"/>
        <v/>
      </c>
      <c r="O32" s="55" t="str">
        <f t="shared" si="3"/>
        <v/>
      </c>
      <c r="P32" s="62"/>
      <c r="Q32" s="72"/>
    </row>
    <row r="33" spans="1:17" x14ac:dyDescent="0.2">
      <c r="A33" s="77"/>
      <c r="B33" s="7"/>
      <c r="C33" s="33" t="s">
        <v>5</v>
      </c>
      <c r="D33" s="8"/>
      <c r="E33" s="8"/>
      <c r="F33" s="51">
        <f t="shared" si="0"/>
        <v>0</v>
      </c>
      <c r="G33" s="15" t="s">
        <v>5</v>
      </c>
      <c r="H33" s="30" t="str">
        <f t="shared" si="1"/>
        <v/>
      </c>
      <c r="I33" s="12"/>
      <c r="J33" s="22"/>
      <c r="K33" s="23"/>
      <c r="L33" s="10"/>
      <c r="M33" s="25"/>
      <c r="N33" s="17" t="str">
        <f t="shared" si="2"/>
        <v/>
      </c>
      <c r="O33" s="55" t="str">
        <f t="shared" si="3"/>
        <v/>
      </c>
      <c r="P33" s="62"/>
      <c r="Q33" s="72"/>
    </row>
    <row r="34" spans="1:17" x14ac:dyDescent="0.2">
      <c r="A34" s="77"/>
      <c r="B34" s="7"/>
      <c r="C34" s="33" t="s">
        <v>5</v>
      </c>
      <c r="D34" s="8"/>
      <c r="E34" s="8"/>
      <c r="F34" s="51">
        <f t="shared" si="0"/>
        <v>0</v>
      </c>
      <c r="G34" s="15" t="s">
        <v>5</v>
      </c>
      <c r="H34" s="30" t="str">
        <f t="shared" si="1"/>
        <v/>
      </c>
      <c r="I34" s="12"/>
      <c r="J34" s="22"/>
      <c r="K34" s="23"/>
      <c r="L34" s="10"/>
      <c r="M34" s="25"/>
      <c r="N34" s="17" t="str">
        <f t="shared" si="2"/>
        <v/>
      </c>
      <c r="O34" s="55" t="str">
        <f t="shared" si="3"/>
        <v/>
      </c>
      <c r="P34" s="62"/>
      <c r="Q34" s="72"/>
    </row>
    <row r="35" spans="1:17" x14ac:dyDescent="0.2">
      <c r="A35" s="77"/>
      <c r="B35" s="7"/>
      <c r="C35" s="33" t="s">
        <v>5</v>
      </c>
      <c r="D35" s="8"/>
      <c r="E35" s="8"/>
      <c r="F35" s="51">
        <f t="shared" si="0"/>
        <v>0</v>
      </c>
      <c r="G35" s="15" t="s">
        <v>5</v>
      </c>
      <c r="H35" s="30" t="str">
        <f t="shared" si="1"/>
        <v/>
      </c>
      <c r="I35" s="12"/>
      <c r="J35" s="22"/>
      <c r="K35" s="23"/>
      <c r="L35" s="10"/>
      <c r="M35" s="25"/>
      <c r="N35" s="17" t="str">
        <f t="shared" si="2"/>
        <v/>
      </c>
      <c r="O35" s="55" t="str">
        <f t="shared" si="3"/>
        <v/>
      </c>
      <c r="P35" s="62"/>
      <c r="Q35" s="72"/>
    </row>
    <row r="36" spans="1:17" x14ac:dyDescent="0.2">
      <c r="A36" s="77"/>
      <c r="B36" s="7"/>
      <c r="C36" s="33" t="s">
        <v>5</v>
      </c>
      <c r="D36" s="8"/>
      <c r="E36" s="8"/>
      <c r="F36" s="51">
        <f t="shared" si="0"/>
        <v>0</v>
      </c>
      <c r="G36" s="15" t="s">
        <v>5</v>
      </c>
      <c r="H36" s="30" t="str">
        <f t="shared" si="1"/>
        <v/>
      </c>
      <c r="I36" s="12"/>
      <c r="J36" s="22"/>
      <c r="K36" s="23"/>
      <c r="L36" s="10"/>
      <c r="M36" s="25"/>
      <c r="N36" s="17" t="str">
        <f t="shared" si="2"/>
        <v/>
      </c>
      <c r="O36" s="55" t="str">
        <f t="shared" si="3"/>
        <v/>
      </c>
      <c r="P36" s="62"/>
      <c r="Q36" s="72"/>
    </row>
    <row r="37" spans="1:17" x14ac:dyDescent="0.2">
      <c r="A37" s="77"/>
      <c r="B37" s="7"/>
      <c r="C37" s="33" t="s">
        <v>5</v>
      </c>
      <c r="D37" s="8"/>
      <c r="E37" s="8"/>
      <c r="F37" s="51">
        <f t="shared" si="0"/>
        <v>0</v>
      </c>
      <c r="G37" s="15" t="s">
        <v>5</v>
      </c>
      <c r="H37" s="30" t="str">
        <f t="shared" si="1"/>
        <v/>
      </c>
      <c r="I37" s="12"/>
      <c r="J37" s="22"/>
      <c r="K37" s="23"/>
      <c r="L37" s="10"/>
      <c r="M37" s="25"/>
      <c r="N37" s="17" t="str">
        <f t="shared" si="2"/>
        <v/>
      </c>
      <c r="O37" s="55" t="str">
        <f t="shared" si="3"/>
        <v/>
      </c>
      <c r="P37" s="62"/>
      <c r="Q37" s="72"/>
    </row>
    <row r="38" spans="1:17" x14ac:dyDescent="0.2">
      <c r="A38" s="77"/>
      <c r="B38" s="7"/>
      <c r="C38" s="33" t="s">
        <v>5</v>
      </c>
      <c r="D38" s="8"/>
      <c r="E38" s="8"/>
      <c r="F38" s="51">
        <f t="shared" si="0"/>
        <v>0</v>
      </c>
      <c r="G38" s="15" t="s">
        <v>5</v>
      </c>
      <c r="H38" s="30" t="str">
        <f t="shared" si="1"/>
        <v/>
      </c>
      <c r="I38" s="12"/>
      <c r="J38" s="22"/>
      <c r="K38" s="23"/>
      <c r="L38" s="10"/>
      <c r="M38" s="38"/>
      <c r="N38" s="17" t="str">
        <f t="shared" si="2"/>
        <v/>
      </c>
      <c r="O38" s="55" t="str">
        <f t="shared" si="3"/>
        <v/>
      </c>
      <c r="P38" s="62"/>
      <c r="Q38" s="72"/>
    </row>
    <row r="39" spans="1:17" x14ac:dyDescent="0.2">
      <c r="A39" s="77"/>
      <c r="B39" s="7"/>
      <c r="C39" s="33" t="s">
        <v>5</v>
      </c>
      <c r="D39" s="8"/>
      <c r="E39" s="8"/>
      <c r="F39" s="51">
        <f t="shared" si="0"/>
        <v>0</v>
      </c>
      <c r="G39" s="15" t="s">
        <v>5</v>
      </c>
      <c r="H39" s="30" t="str">
        <f t="shared" si="1"/>
        <v/>
      </c>
      <c r="I39" s="12"/>
      <c r="J39" s="22"/>
      <c r="K39" s="23"/>
      <c r="L39" s="10"/>
      <c r="M39" s="25"/>
      <c r="N39" s="17" t="str">
        <f t="shared" si="2"/>
        <v/>
      </c>
      <c r="O39" s="55" t="str">
        <f t="shared" si="3"/>
        <v/>
      </c>
      <c r="P39" s="62"/>
      <c r="Q39" s="72"/>
    </row>
    <row r="40" spans="1:17" s="4" customFormat="1" ht="5.25" customHeight="1" x14ac:dyDescent="0.2">
      <c r="A40" s="77"/>
      <c r="B40" s="71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 ht="11.25" customHeight="1" thickBot="1" x14ac:dyDescent="0.25">
      <c r="A41" s="77"/>
      <c r="B41" s="73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4"/>
      <c r="O41" s="63" t="s">
        <v>39</v>
      </c>
      <c r="P41" s="64" t="s">
        <v>40</v>
      </c>
      <c r="Q41" s="72"/>
    </row>
    <row r="42" spans="1:17" ht="17.25" customHeight="1" x14ac:dyDescent="0.2">
      <c r="A42" s="77"/>
      <c r="B42" s="155" t="s">
        <v>46</v>
      </c>
      <c r="C42" s="156"/>
      <c r="D42" s="156"/>
      <c r="E42" s="156"/>
      <c r="F42" s="156"/>
      <c r="G42" s="157"/>
      <c r="H42" s="44"/>
      <c r="I42" s="151" t="str">
        <f>IF(C12="Liste öffnen","",IF(C12="Abluft = Zuluft","Abweichung Zu-/Abluft -Stufe 1- [m³/h]",IF(C12="Abluft-Überschuss (Unterdruck)","Differenz-Grenzwert -Stufe 1- [m³/h] für:",IF(C12="Zuluft-Überschuss (Überdruck)","Differenz-Grenzwert -Stufe 1- [m³/h] für:"))))</f>
        <v/>
      </c>
      <c r="J42" s="153" t="str">
        <f>IF(C12="Liste öffnen","",IF(C12="Abluft = Zuluft","",IF(C12="Abluft-Überschuss (Unterdruck)","Zuluft",IF(C12="Zuluft-Überschuss (Überdruck)","Abluft"))))</f>
        <v/>
      </c>
      <c r="K42" s="136" t="str">
        <f>IF(C12="Liste öffnen","",IF(J42="",O42-O43,IF(J42="Zuluft",O42-(O42/100*C13),IF(J42="Abluft",O43-(O43/100*C13)))))</f>
        <v/>
      </c>
      <c r="L42" s="132" t="s">
        <v>27</v>
      </c>
      <c r="M42" s="132"/>
      <c r="N42" s="45"/>
      <c r="O42" s="65">
        <f>SUMIFS(O19:O39,C19:C39,"Abluft")</f>
        <v>0</v>
      </c>
      <c r="P42" s="66">
        <f>SUMIFS(P19:P39,C19:C39,"Abluft")</f>
        <v>0</v>
      </c>
      <c r="Q42" s="72"/>
    </row>
    <row r="43" spans="1:17" ht="17.25" customHeight="1" thickBot="1" x14ac:dyDescent="0.25">
      <c r="A43" s="77"/>
      <c r="B43" s="158"/>
      <c r="C43" s="159"/>
      <c r="D43" s="159"/>
      <c r="E43" s="159"/>
      <c r="F43" s="159"/>
      <c r="G43" s="160"/>
      <c r="H43" s="44"/>
      <c r="I43" s="152"/>
      <c r="J43" s="154"/>
      <c r="K43" s="137"/>
      <c r="L43" s="148" t="s">
        <v>28</v>
      </c>
      <c r="M43" s="148"/>
      <c r="N43" s="46"/>
      <c r="O43" s="67">
        <f>SUMIFS(O19:O39,C19:C39,"Zuluft")</f>
        <v>0</v>
      </c>
      <c r="P43" s="68">
        <f>SUMIFS(P19:P39,C19:C39,"Zuluft")</f>
        <v>0</v>
      </c>
      <c r="Q43" s="72"/>
    </row>
    <row r="44" spans="1:17" ht="15" customHeight="1" x14ac:dyDescent="0.2">
      <c r="A44" s="77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7"/>
      <c r="O44" s="77"/>
      <c r="P44" s="72"/>
      <c r="Q44" s="72"/>
    </row>
    <row r="45" spans="1:17" x14ac:dyDescent="0.2">
      <c r="B45" s="3" t="s">
        <v>11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4"/>
      <c r="O45" s="4"/>
      <c r="P45" s="4"/>
      <c r="Q45" s="2"/>
    </row>
    <row r="46" spans="1:17" x14ac:dyDescent="0.2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4"/>
      <c r="O46" s="4"/>
      <c r="P46" s="4"/>
      <c r="Q46" s="2"/>
    </row>
    <row r="47" spans="1:17" x14ac:dyDescent="0.2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4"/>
      <c r="O47" s="4"/>
      <c r="P47" s="4"/>
      <c r="Q47" s="2"/>
    </row>
    <row r="48" spans="1:17" x14ac:dyDescent="0.2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4"/>
      <c r="O48" s="4"/>
      <c r="P48" s="4"/>
      <c r="Q48" s="2"/>
    </row>
    <row r="49" spans="2:17" x14ac:dyDescent="0.2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4"/>
      <c r="O49" s="4"/>
      <c r="P49" s="4"/>
      <c r="Q49" s="2"/>
    </row>
    <row r="50" spans="2:17" x14ac:dyDescent="0.2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4"/>
      <c r="O50" s="4"/>
      <c r="P50" s="4"/>
      <c r="Q50" s="2"/>
    </row>
    <row r="51" spans="2:17" x14ac:dyDescent="0.2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4"/>
      <c r="O51" s="4"/>
      <c r="P51" s="4"/>
      <c r="Q51" s="2"/>
    </row>
    <row r="52" spans="2:17" x14ac:dyDescent="0.2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4"/>
      <c r="O52" s="4"/>
      <c r="P52" s="4"/>
      <c r="Q52" s="2"/>
    </row>
    <row r="53" spans="2:17" x14ac:dyDescent="0.2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4"/>
      <c r="O53" s="4"/>
      <c r="P53" s="4"/>
      <c r="Q53" s="2"/>
    </row>
    <row r="54" spans="2:17" x14ac:dyDescent="0.2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4"/>
      <c r="O54" s="4"/>
      <c r="P54" s="4"/>
      <c r="Q54" s="2"/>
    </row>
    <row r="55" spans="2:17" x14ac:dyDescent="0.2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4"/>
      <c r="O55" s="4"/>
      <c r="P55" s="4"/>
      <c r="Q55" s="2"/>
    </row>
    <row r="56" spans="2:17" x14ac:dyDescent="0.2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4"/>
      <c r="O56" s="4"/>
      <c r="P56" s="4"/>
      <c r="Q56" s="2"/>
    </row>
    <row r="57" spans="2:17" x14ac:dyDescent="0.2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4"/>
      <c r="O57" s="4"/>
      <c r="P57" s="4"/>
      <c r="Q57" s="2"/>
    </row>
    <row r="58" spans="2:17" x14ac:dyDescent="0.2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4"/>
      <c r="O58" s="4"/>
      <c r="P58" s="4"/>
      <c r="Q58" s="2"/>
    </row>
    <row r="59" spans="2:17" x14ac:dyDescent="0.2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4"/>
      <c r="O59" s="4"/>
      <c r="P59" s="4"/>
      <c r="Q59" s="2"/>
    </row>
    <row r="60" spans="2:17" x14ac:dyDescent="0.2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4"/>
      <c r="O60" s="4"/>
      <c r="P60" s="4"/>
      <c r="Q60" s="2"/>
    </row>
    <row r="61" spans="2:17" x14ac:dyDescent="0.2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4"/>
      <c r="O61" s="4"/>
      <c r="P61" s="4"/>
      <c r="Q61" s="2"/>
    </row>
    <row r="62" spans="2:17" x14ac:dyDescent="0.2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4"/>
      <c r="O62" s="4"/>
      <c r="P62" s="4"/>
      <c r="Q62" s="2"/>
    </row>
    <row r="63" spans="2:17" x14ac:dyDescent="0.2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4"/>
      <c r="O63" s="4"/>
      <c r="P63" s="4"/>
      <c r="Q63" s="2"/>
    </row>
    <row r="64" spans="2:17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4"/>
      <c r="O64" s="4"/>
      <c r="P64" s="4"/>
      <c r="Q64" s="2"/>
    </row>
    <row r="65" spans="2:17" x14ac:dyDescent="0.2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4"/>
      <c r="O65" s="4"/>
      <c r="P65" s="4"/>
      <c r="Q65" s="2"/>
    </row>
    <row r="66" spans="2:17" x14ac:dyDescent="0.2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4"/>
      <c r="O66" s="4"/>
      <c r="P66" s="4"/>
      <c r="Q66" s="2"/>
    </row>
    <row r="67" spans="2:17" x14ac:dyDescent="0.2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4"/>
      <c r="O67" s="4"/>
      <c r="P67" s="4"/>
      <c r="Q67" s="2"/>
    </row>
    <row r="68" spans="2:17" x14ac:dyDescent="0.2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4"/>
      <c r="O68" s="4"/>
      <c r="P68" s="4"/>
      <c r="Q68" s="2"/>
    </row>
    <row r="69" spans="2:17" x14ac:dyDescent="0.2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4"/>
      <c r="O69" s="4"/>
      <c r="P69" s="4"/>
      <c r="Q69" s="2"/>
    </row>
    <row r="70" spans="2:17" x14ac:dyDescent="0.2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4"/>
      <c r="O70" s="4"/>
      <c r="P70" s="4"/>
      <c r="Q70" s="2"/>
    </row>
    <row r="71" spans="2:17" x14ac:dyDescent="0.2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4"/>
      <c r="O71" s="4"/>
      <c r="P71" s="4"/>
      <c r="Q71" s="2"/>
    </row>
    <row r="72" spans="2:17" x14ac:dyDescent="0.2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4"/>
      <c r="O72" s="4"/>
      <c r="P72" s="4"/>
      <c r="Q72" s="2"/>
    </row>
    <row r="73" spans="2:17" x14ac:dyDescent="0.2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4"/>
      <c r="O73" s="4"/>
      <c r="P73" s="4"/>
      <c r="Q73" s="2"/>
    </row>
    <row r="74" spans="2:17" x14ac:dyDescent="0.2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4"/>
      <c r="O74" s="4"/>
      <c r="P74" s="4"/>
      <c r="Q74" s="2"/>
    </row>
    <row r="75" spans="2:17" x14ac:dyDescent="0.2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4"/>
      <c r="O75" s="4"/>
      <c r="P75" s="4"/>
      <c r="Q75" s="2"/>
    </row>
    <row r="76" spans="2:17" x14ac:dyDescent="0.2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4"/>
      <c r="O76" s="4"/>
      <c r="P76" s="4"/>
      <c r="Q76" s="2"/>
    </row>
    <row r="77" spans="2:17" x14ac:dyDescent="0.2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4"/>
      <c r="O77" s="4"/>
      <c r="P77" s="4"/>
      <c r="Q77" s="2"/>
    </row>
    <row r="78" spans="2:17" x14ac:dyDescent="0.2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4"/>
      <c r="O78" s="4"/>
      <c r="P78" s="4"/>
      <c r="Q78" s="2"/>
    </row>
    <row r="79" spans="2:17" x14ac:dyDescent="0.2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4"/>
      <c r="O79" s="4"/>
      <c r="P79" s="4"/>
      <c r="Q79" s="2"/>
    </row>
    <row r="80" spans="2:17" x14ac:dyDescent="0.2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4"/>
      <c r="O80" s="4"/>
      <c r="P80" s="4"/>
      <c r="Q80" s="2"/>
    </row>
    <row r="81" spans="2:17" x14ac:dyDescent="0.2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4"/>
      <c r="O81" s="4"/>
      <c r="P81" s="4"/>
      <c r="Q81" s="2"/>
    </row>
    <row r="82" spans="2:17" x14ac:dyDescent="0.2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4"/>
      <c r="O82" s="4"/>
      <c r="P82" s="4"/>
      <c r="Q82" s="2"/>
    </row>
    <row r="83" spans="2:17" x14ac:dyDescent="0.2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4"/>
      <c r="O83" s="4"/>
      <c r="P83" s="4"/>
      <c r="Q83" s="2"/>
    </row>
    <row r="84" spans="2:17" x14ac:dyDescent="0.2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4"/>
      <c r="O84" s="4"/>
      <c r="P84" s="4"/>
      <c r="Q84" s="2"/>
    </row>
    <row r="85" spans="2:17" x14ac:dyDescent="0.2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4"/>
      <c r="O85" s="4"/>
      <c r="P85" s="4"/>
      <c r="Q85" s="2"/>
    </row>
    <row r="86" spans="2:17" x14ac:dyDescent="0.2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4"/>
      <c r="O86" s="4"/>
      <c r="P86" s="4"/>
      <c r="Q86" s="2"/>
    </row>
    <row r="87" spans="2:17" x14ac:dyDescent="0.2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4"/>
      <c r="O87" s="4"/>
      <c r="P87" s="4"/>
      <c r="Q87" s="2"/>
    </row>
    <row r="88" spans="2:17" x14ac:dyDescent="0.2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4"/>
      <c r="O88" s="4"/>
      <c r="P88" s="4"/>
      <c r="Q88" s="2"/>
    </row>
    <row r="89" spans="2:17" x14ac:dyDescent="0.2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4"/>
      <c r="O89" s="4"/>
      <c r="P89" s="4"/>
      <c r="Q89" s="2"/>
    </row>
    <row r="90" spans="2:17" x14ac:dyDescent="0.2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4"/>
      <c r="O90" s="4"/>
      <c r="P90" s="4"/>
      <c r="Q90" s="2"/>
    </row>
    <row r="91" spans="2:17" x14ac:dyDescent="0.2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4"/>
      <c r="O91" s="4"/>
      <c r="P91" s="4"/>
      <c r="Q91" s="2"/>
    </row>
    <row r="92" spans="2:17" x14ac:dyDescent="0.2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4"/>
      <c r="O92" s="4"/>
      <c r="P92" s="4"/>
      <c r="Q92" s="2"/>
    </row>
    <row r="93" spans="2:17" x14ac:dyDescent="0.2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4"/>
      <c r="O93" s="4"/>
      <c r="P93" s="4"/>
      <c r="Q93" s="2"/>
    </row>
    <row r="94" spans="2:17" x14ac:dyDescent="0.2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4"/>
      <c r="O94" s="4"/>
      <c r="P94" s="4"/>
      <c r="Q94" s="2"/>
    </row>
    <row r="95" spans="2:17" x14ac:dyDescent="0.2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4"/>
      <c r="O95" s="4"/>
      <c r="P95" s="4"/>
      <c r="Q95" s="2"/>
    </row>
    <row r="96" spans="2:17" x14ac:dyDescent="0.2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4"/>
      <c r="O96" s="4"/>
      <c r="P96" s="4"/>
      <c r="Q96" s="2"/>
    </row>
    <row r="97" spans="2:17" x14ac:dyDescent="0.2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4"/>
      <c r="O97" s="4"/>
      <c r="P97" s="4"/>
      <c r="Q97" s="2"/>
    </row>
    <row r="98" spans="2:17" x14ac:dyDescent="0.2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4"/>
      <c r="O98" s="4"/>
      <c r="P98" s="4"/>
      <c r="Q98" s="2"/>
    </row>
    <row r="99" spans="2:17" x14ac:dyDescent="0.2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4"/>
      <c r="O99" s="4"/>
      <c r="P99" s="4"/>
      <c r="Q99" s="2"/>
    </row>
    <row r="100" spans="2:17" x14ac:dyDescent="0.2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4"/>
      <c r="O100" s="4"/>
      <c r="P100" s="4"/>
      <c r="Q100" s="2"/>
    </row>
    <row r="101" spans="2:17" x14ac:dyDescent="0.2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4"/>
      <c r="O101" s="4"/>
      <c r="P101" s="4"/>
      <c r="Q101" s="2"/>
    </row>
    <row r="102" spans="2:17" x14ac:dyDescent="0.2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4"/>
      <c r="O102" s="4"/>
      <c r="P102" s="4"/>
      <c r="Q102" s="2"/>
    </row>
    <row r="103" spans="2:17" x14ac:dyDescent="0.2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4"/>
      <c r="O103" s="4"/>
      <c r="P103" s="4"/>
      <c r="Q103" s="2"/>
    </row>
    <row r="104" spans="2:17" x14ac:dyDescent="0.2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4"/>
      <c r="O104" s="4"/>
      <c r="P104" s="4"/>
      <c r="Q104" s="2"/>
    </row>
    <row r="105" spans="2:17" x14ac:dyDescent="0.2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4"/>
      <c r="O105" s="4"/>
      <c r="P105" s="4"/>
      <c r="Q105" s="2"/>
    </row>
    <row r="106" spans="2:17" x14ac:dyDescent="0.2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4"/>
      <c r="O106" s="4"/>
      <c r="P106" s="4"/>
      <c r="Q106" s="2"/>
    </row>
    <row r="107" spans="2:17" x14ac:dyDescent="0.2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4"/>
      <c r="O107" s="4"/>
      <c r="P107" s="4"/>
      <c r="Q107" s="2"/>
    </row>
    <row r="108" spans="2:17" x14ac:dyDescent="0.2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4"/>
      <c r="O108" s="4"/>
      <c r="P108" s="4"/>
      <c r="Q108" s="2"/>
    </row>
    <row r="109" spans="2:17" x14ac:dyDescent="0.2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4"/>
      <c r="O109" s="4"/>
      <c r="P109" s="4"/>
      <c r="Q109" s="2"/>
    </row>
    <row r="110" spans="2:17" x14ac:dyDescent="0.2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4"/>
      <c r="O110" s="4"/>
      <c r="P110" s="4"/>
      <c r="Q110" s="2"/>
    </row>
    <row r="111" spans="2:17" x14ac:dyDescent="0.2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4"/>
      <c r="O111" s="4"/>
      <c r="P111" s="4"/>
      <c r="Q111" s="2"/>
    </row>
    <row r="112" spans="2:17" x14ac:dyDescent="0.2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4"/>
      <c r="O112" s="4"/>
      <c r="P112" s="4"/>
      <c r="Q112" s="2"/>
    </row>
    <row r="113" spans="2:17" x14ac:dyDescent="0.2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4"/>
      <c r="O113" s="4"/>
      <c r="P113" s="4"/>
      <c r="Q113" s="2"/>
    </row>
    <row r="114" spans="2:17" x14ac:dyDescent="0.2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4"/>
      <c r="O114" s="4"/>
      <c r="P114" s="4"/>
      <c r="Q114" s="2"/>
    </row>
    <row r="115" spans="2:17" x14ac:dyDescent="0.2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4"/>
      <c r="O115" s="4"/>
      <c r="P115" s="4"/>
      <c r="Q115" s="2"/>
    </row>
    <row r="116" spans="2:17" x14ac:dyDescent="0.2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4"/>
      <c r="O116" s="4"/>
      <c r="P116" s="4"/>
      <c r="Q116" s="2"/>
    </row>
    <row r="117" spans="2:17" x14ac:dyDescent="0.2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4"/>
      <c r="O117" s="4"/>
      <c r="P117" s="4"/>
      <c r="Q117" s="2"/>
    </row>
    <row r="118" spans="2:17" x14ac:dyDescent="0.2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4"/>
      <c r="O118" s="4"/>
      <c r="P118" s="4"/>
      <c r="Q118" s="2"/>
    </row>
    <row r="119" spans="2:17" x14ac:dyDescent="0.2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4"/>
      <c r="O119" s="4"/>
      <c r="P119" s="4"/>
      <c r="Q119" s="2"/>
    </row>
    <row r="120" spans="2:17" x14ac:dyDescent="0.2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4"/>
      <c r="O120" s="4"/>
      <c r="P120" s="4"/>
      <c r="Q120" s="2"/>
    </row>
    <row r="121" spans="2:17" x14ac:dyDescent="0.2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4"/>
      <c r="O121" s="4"/>
      <c r="P121" s="4"/>
      <c r="Q121" s="2"/>
    </row>
    <row r="122" spans="2:17" x14ac:dyDescent="0.2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4"/>
      <c r="O122" s="4"/>
      <c r="P122" s="4"/>
      <c r="Q122" s="2"/>
    </row>
    <row r="123" spans="2:17" x14ac:dyDescent="0.2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4"/>
      <c r="O123" s="4"/>
      <c r="P123" s="4"/>
      <c r="Q123" s="2"/>
    </row>
    <row r="124" spans="2:17" x14ac:dyDescent="0.2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4"/>
      <c r="O124" s="4"/>
      <c r="P124" s="4"/>
      <c r="Q124" s="2"/>
    </row>
    <row r="125" spans="2:17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4"/>
      <c r="O125" s="4"/>
      <c r="P125" s="4"/>
      <c r="Q125" s="2"/>
    </row>
    <row r="126" spans="2:17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4"/>
      <c r="O126" s="4"/>
      <c r="P126" s="4"/>
      <c r="Q126" s="2"/>
    </row>
    <row r="127" spans="2:17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4"/>
      <c r="O127" s="4"/>
      <c r="P127" s="4"/>
      <c r="Q127" s="2"/>
    </row>
    <row r="128" spans="2:17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4"/>
      <c r="O128" s="4"/>
      <c r="P128" s="4"/>
      <c r="Q128" s="2"/>
    </row>
    <row r="129" spans="2:17" x14ac:dyDescent="0.2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4"/>
      <c r="O129" s="4"/>
      <c r="P129" s="4"/>
      <c r="Q129" s="2"/>
    </row>
    <row r="130" spans="2:17" x14ac:dyDescent="0.2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4"/>
      <c r="O130" s="4"/>
      <c r="P130" s="4"/>
      <c r="Q130" s="2"/>
    </row>
    <row r="131" spans="2:17" x14ac:dyDescent="0.2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4"/>
      <c r="O131" s="4"/>
      <c r="P131" s="4"/>
      <c r="Q131" s="2"/>
    </row>
    <row r="132" spans="2:17" x14ac:dyDescent="0.2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4"/>
      <c r="O132" s="4"/>
      <c r="P132" s="4"/>
      <c r="Q132" s="2"/>
    </row>
    <row r="133" spans="2:17" x14ac:dyDescent="0.2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4"/>
      <c r="O133" s="4"/>
      <c r="P133" s="4"/>
      <c r="Q133" s="2"/>
    </row>
    <row r="134" spans="2:17" x14ac:dyDescent="0.2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4"/>
      <c r="O134" s="4"/>
      <c r="P134" s="4"/>
      <c r="Q134" s="2"/>
    </row>
    <row r="135" spans="2:17" x14ac:dyDescent="0.2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4"/>
      <c r="O135" s="4"/>
      <c r="P135" s="4"/>
      <c r="Q135" s="2"/>
    </row>
    <row r="136" spans="2:17" x14ac:dyDescent="0.2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4"/>
      <c r="O136" s="4"/>
      <c r="P136" s="4"/>
      <c r="Q136" s="2"/>
    </row>
    <row r="137" spans="2:17" x14ac:dyDescent="0.2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4"/>
      <c r="O137" s="4"/>
      <c r="P137" s="4"/>
      <c r="Q137" s="2"/>
    </row>
    <row r="138" spans="2:17" x14ac:dyDescent="0.2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4"/>
      <c r="O138" s="4"/>
      <c r="P138" s="4"/>
      <c r="Q138" s="2"/>
    </row>
    <row r="139" spans="2:17" x14ac:dyDescent="0.2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4"/>
      <c r="O139" s="4"/>
      <c r="P139" s="4"/>
      <c r="Q139" s="2"/>
    </row>
    <row r="140" spans="2:17" x14ac:dyDescent="0.2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4"/>
      <c r="O140" s="4"/>
      <c r="P140" s="4"/>
      <c r="Q140" s="2"/>
    </row>
    <row r="141" spans="2:17" x14ac:dyDescent="0.2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4"/>
      <c r="O141" s="4"/>
      <c r="P141" s="4"/>
      <c r="Q141" s="2"/>
    </row>
    <row r="142" spans="2:17" x14ac:dyDescent="0.2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4"/>
      <c r="O142" s="4"/>
      <c r="P142" s="4"/>
      <c r="Q142" s="2"/>
    </row>
    <row r="143" spans="2:17" x14ac:dyDescent="0.2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4"/>
      <c r="O143" s="4"/>
      <c r="P143" s="4"/>
      <c r="Q143" s="2"/>
    </row>
    <row r="144" spans="2:17" x14ac:dyDescent="0.2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4"/>
      <c r="O144" s="4"/>
      <c r="P144" s="4"/>
      <c r="Q144" s="2"/>
    </row>
    <row r="145" spans="2:17" x14ac:dyDescent="0.2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4"/>
      <c r="O145" s="4"/>
      <c r="P145" s="4"/>
      <c r="Q145" s="2"/>
    </row>
    <row r="146" spans="2:17" x14ac:dyDescent="0.2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4"/>
      <c r="O146" s="4"/>
      <c r="P146" s="4"/>
      <c r="Q146" s="2"/>
    </row>
    <row r="147" spans="2:17" x14ac:dyDescent="0.2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4"/>
      <c r="O147" s="4"/>
      <c r="P147" s="4"/>
      <c r="Q147" s="2"/>
    </row>
    <row r="148" spans="2:17" x14ac:dyDescent="0.2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4"/>
      <c r="O148" s="4"/>
      <c r="P148" s="4"/>
      <c r="Q148" s="2"/>
    </row>
    <row r="149" spans="2:17" x14ac:dyDescent="0.2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4"/>
      <c r="O149" s="4"/>
      <c r="P149" s="4"/>
      <c r="Q149" s="2"/>
    </row>
    <row r="150" spans="2:17" x14ac:dyDescent="0.2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4"/>
      <c r="O150" s="4"/>
      <c r="P150" s="4"/>
      <c r="Q150" s="2"/>
    </row>
    <row r="151" spans="2:17" x14ac:dyDescent="0.2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4"/>
      <c r="O151" s="4"/>
      <c r="P151" s="4"/>
      <c r="Q151" s="2"/>
    </row>
    <row r="152" spans="2:17" x14ac:dyDescent="0.2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4"/>
      <c r="O152" s="4"/>
      <c r="P152" s="4"/>
      <c r="Q152" s="2"/>
    </row>
    <row r="153" spans="2:17" x14ac:dyDescent="0.2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4"/>
      <c r="O153" s="4"/>
      <c r="P153" s="4"/>
      <c r="Q153" s="2"/>
    </row>
    <row r="154" spans="2:17" x14ac:dyDescent="0.2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4"/>
      <c r="O154" s="4"/>
      <c r="P154" s="4"/>
      <c r="Q154" s="2"/>
    </row>
    <row r="155" spans="2:17" x14ac:dyDescent="0.2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4"/>
      <c r="O155" s="4"/>
      <c r="P155" s="4"/>
      <c r="Q155" s="2"/>
    </row>
    <row r="156" spans="2:17" x14ac:dyDescent="0.2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4"/>
      <c r="O156" s="4"/>
      <c r="P156" s="4"/>
      <c r="Q156" s="2"/>
    </row>
    <row r="157" spans="2:17" x14ac:dyDescent="0.2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4"/>
      <c r="O157" s="4"/>
      <c r="P157" s="4"/>
      <c r="Q157" s="2"/>
    </row>
    <row r="158" spans="2:17" x14ac:dyDescent="0.2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4"/>
      <c r="O158" s="4"/>
      <c r="P158" s="4"/>
      <c r="Q158" s="2"/>
    </row>
    <row r="159" spans="2:17" x14ac:dyDescent="0.2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4"/>
      <c r="O159" s="4"/>
      <c r="P159" s="4"/>
      <c r="Q159" s="2"/>
    </row>
    <row r="160" spans="2:17" x14ac:dyDescent="0.2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4"/>
      <c r="O160" s="4"/>
      <c r="P160" s="4"/>
      <c r="Q160" s="2"/>
    </row>
    <row r="161" spans="2:17" x14ac:dyDescent="0.2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4"/>
      <c r="O161" s="4"/>
      <c r="P161" s="4"/>
      <c r="Q161" s="2"/>
    </row>
    <row r="162" spans="2:17" x14ac:dyDescent="0.2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4"/>
      <c r="O162" s="4"/>
      <c r="P162" s="4"/>
      <c r="Q162" s="2"/>
    </row>
    <row r="163" spans="2:17" x14ac:dyDescent="0.2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4"/>
      <c r="O163" s="4"/>
      <c r="P163" s="4"/>
      <c r="Q163" s="2"/>
    </row>
    <row r="164" spans="2:17" x14ac:dyDescent="0.2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4"/>
      <c r="O164" s="4"/>
      <c r="P164" s="4"/>
      <c r="Q164" s="2"/>
    </row>
    <row r="165" spans="2:17" x14ac:dyDescent="0.2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4"/>
      <c r="O165" s="4"/>
      <c r="P165" s="4"/>
      <c r="Q165" s="2"/>
    </row>
    <row r="166" spans="2:17" x14ac:dyDescent="0.2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4"/>
      <c r="O166" s="4"/>
      <c r="P166" s="4"/>
      <c r="Q166" s="2"/>
    </row>
    <row r="167" spans="2:17" x14ac:dyDescent="0.2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4"/>
      <c r="O167" s="4"/>
      <c r="P167" s="4"/>
      <c r="Q167" s="2"/>
    </row>
    <row r="168" spans="2:17" x14ac:dyDescent="0.2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4"/>
      <c r="O168" s="4"/>
      <c r="P168" s="4"/>
      <c r="Q168" s="2"/>
    </row>
    <row r="169" spans="2:17" x14ac:dyDescent="0.2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4"/>
      <c r="O169" s="4"/>
      <c r="P169" s="4"/>
      <c r="Q169" s="2"/>
    </row>
    <row r="170" spans="2:17" x14ac:dyDescent="0.2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4"/>
      <c r="O170" s="4"/>
      <c r="P170" s="4"/>
      <c r="Q170" s="2"/>
    </row>
    <row r="171" spans="2:17" x14ac:dyDescent="0.2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4"/>
      <c r="O171" s="4"/>
      <c r="P171" s="4"/>
      <c r="Q171" s="2"/>
    </row>
    <row r="172" spans="2:17" x14ac:dyDescent="0.2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4"/>
      <c r="O172" s="4"/>
      <c r="P172" s="4"/>
      <c r="Q172" s="2"/>
    </row>
    <row r="173" spans="2:17" x14ac:dyDescent="0.2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4"/>
      <c r="O173" s="4"/>
      <c r="P173" s="4"/>
      <c r="Q173" s="2"/>
    </row>
    <row r="174" spans="2:17" x14ac:dyDescent="0.2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4"/>
      <c r="O174" s="4"/>
      <c r="P174" s="4"/>
      <c r="Q174" s="2"/>
    </row>
    <row r="175" spans="2:17" x14ac:dyDescent="0.2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4"/>
      <c r="O175" s="4"/>
      <c r="P175" s="4"/>
      <c r="Q175" s="2"/>
    </row>
    <row r="176" spans="2:17" x14ac:dyDescent="0.2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4"/>
      <c r="O176" s="4"/>
      <c r="P176" s="4"/>
      <c r="Q176" s="2"/>
    </row>
    <row r="177" spans="2:17" x14ac:dyDescent="0.2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4"/>
      <c r="O177" s="4"/>
      <c r="P177" s="4"/>
      <c r="Q177" s="2"/>
    </row>
    <row r="178" spans="2:17" x14ac:dyDescent="0.2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4"/>
      <c r="O178" s="4"/>
      <c r="P178" s="4"/>
      <c r="Q178" s="2"/>
    </row>
    <row r="179" spans="2:17" x14ac:dyDescent="0.2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4"/>
      <c r="O179" s="4"/>
      <c r="P179" s="4"/>
      <c r="Q179" s="2"/>
    </row>
    <row r="180" spans="2:17" x14ac:dyDescent="0.2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4"/>
      <c r="O180" s="4"/>
      <c r="P180" s="4"/>
      <c r="Q180" s="2"/>
    </row>
    <row r="181" spans="2:17" x14ac:dyDescent="0.2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4"/>
      <c r="O181" s="4"/>
      <c r="P181" s="4"/>
      <c r="Q181" s="2"/>
    </row>
    <row r="182" spans="2:17" x14ac:dyDescent="0.2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4"/>
      <c r="O182" s="4"/>
      <c r="P182" s="4"/>
      <c r="Q182" s="2"/>
    </row>
    <row r="183" spans="2:17" x14ac:dyDescent="0.2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4"/>
      <c r="O183" s="4"/>
      <c r="P183" s="4"/>
      <c r="Q183" s="2"/>
    </row>
    <row r="184" spans="2:17" x14ac:dyDescent="0.2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4"/>
      <c r="O184" s="4"/>
      <c r="P184" s="4"/>
      <c r="Q184" s="2"/>
    </row>
    <row r="185" spans="2:17" x14ac:dyDescent="0.2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4"/>
      <c r="O185" s="4"/>
      <c r="P185" s="4"/>
      <c r="Q185" s="2"/>
    </row>
    <row r="186" spans="2:17" x14ac:dyDescent="0.2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4"/>
      <c r="O186" s="4"/>
      <c r="P186" s="4"/>
      <c r="Q186" s="2"/>
    </row>
    <row r="187" spans="2:17" x14ac:dyDescent="0.2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4"/>
      <c r="O187" s="4"/>
      <c r="P187" s="4"/>
      <c r="Q187" s="2"/>
    </row>
    <row r="188" spans="2:17" x14ac:dyDescent="0.2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4"/>
      <c r="O188" s="4"/>
      <c r="P188" s="4"/>
      <c r="Q188" s="2"/>
    </row>
    <row r="189" spans="2:17" x14ac:dyDescent="0.2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4"/>
      <c r="O189" s="4"/>
      <c r="P189" s="4"/>
      <c r="Q189" s="2"/>
    </row>
    <row r="190" spans="2:17" x14ac:dyDescent="0.2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4"/>
      <c r="O190" s="4"/>
      <c r="P190" s="4"/>
      <c r="Q190" s="2"/>
    </row>
    <row r="191" spans="2:17" x14ac:dyDescent="0.2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4"/>
      <c r="O191" s="4"/>
      <c r="P191" s="4"/>
      <c r="Q191" s="2"/>
    </row>
    <row r="192" spans="2:17" x14ac:dyDescent="0.2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4"/>
      <c r="O192" s="4"/>
      <c r="P192" s="4"/>
      <c r="Q192" s="2"/>
    </row>
    <row r="193" spans="2:17" x14ac:dyDescent="0.2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4"/>
      <c r="O193" s="4"/>
      <c r="P193" s="4"/>
      <c r="Q193" s="2"/>
    </row>
    <row r="194" spans="2:17" x14ac:dyDescent="0.2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4"/>
      <c r="O194" s="4"/>
      <c r="P194" s="4"/>
      <c r="Q194" s="2"/>
    </row>
    <row r="195" spans="2:17" x14ac:dyDescent="0.2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4"/>
      <c r="O195" s="4"/>
      <c r="P195" s="4"/>
      <c r="Q195" s="2"/>
    </row>
    <row r="196" spans="2:17" x14ac:dyDescent="0.2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4"/>
      <c r="O196" s="4"/>
      <c r="P196" s="4"/>
      <c r="Q196" s="2"/>
    </row>
    <row r="197" spans="2:17" x14ac:dyDescent="0.2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4"/>
      <c r="O197" s="4"/>
      <c r="P197" s="4"/>
      <c r="Q197" s="2"/>
    </row>
    <row r="198" spans="2:17" x14ac:dyDescent="0.2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4"/>
      <c r="O198" s="4"/>
      <c r="P198" s="4"/>
      <c r="Q198" s="2"/>
    </row>
    <row r="199" spans="2:17" x14ac:dyDescent="0.2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4"/>
      <c r="O199" s="4"/>
      <c r="P199" s="4"/>
      <c r="Q199" s="2"/>
    </row>
    <row r="200" spans="2:17" x14ac:dyDescent="0.2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4"/>
      <c r="O200" s="4"/>
      <c r="P200" s="4"/>
      <c r="Q200" s="2"/>
    </row>
    <row r="201" spans="2:17" x14ac:dyDescent="0.2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4"/>
      <c r="O201" s="4"/>
      <c r="P201" s="4"/>
      <c r="Q201" s="2"/>
    </row>
    <row r="202" spans="2:17" x14ac:dyDescent="0.2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4"/>
      <c r="O202" s="4"/>
      <c r="P202" s="4"/>
      <c r="Q202" s="2"/>
    </row>
    <row r="203" spans="2:17" x14ac:dyDescent="0.2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4"/>
      <c r="O203" s="4"/>
      <c r="P203" s="4"/>
      <c r="Q203" s="2"/>
    </row>
    <row r="204" spans="2:17" x14ac:dyDescent="0.2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4"/>
      <c r="O204" s="4"/>
      <c r="P204" s="4"/>
      <c r="Q204" s="2"/>
    </row>
    <row r="205" spans="2:17" x14ac:dyDescent="0.2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4"/>
      <c r="O205" s="4"/>
      <c r="P205" s="4"/>
      <c r="Q205" s="2"/>
    </row>
    <row r="206" spans="2:17" x14ac:dyDescent="0.2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4"/>
      <c r="O206" s="4"/>
      <c r="P206" s="4"/>
      <c r="Q206" s="2"/>
    </row>
    <row r="207" spans="2:17" x14ac:dyDescent="0.2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4"/>
      <c r="O207" s="4"/>
      <c r="P207" s="4"/>
      <c r="Q207" s="2"/>
    </row>
    <row r="208" spans="2:17" x14ac:dyDescent="0.2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4"/>
      <c r="O208" s="4"/>
      <c r="P208" s="4"/>
      <c r="Q208" s="2"/>
    </row>
    <row r="209" spans="2:17" x14ac:dyDescent="0.2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4"/>
      <c r="O209" s="4"/>
      <c r="P209" s="4"/>
      <c r="Q209" s="2"/>
    </row>
    <row r="210" spans="2:17" x14ac:dyDescent="0.2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4"/>
      <c r="O210" s="4"/>
      <c r="P210" s="4"/>
      <c r="Q210" s="2"/>
    </row>
    <row r="211" spans="2:17" x14ac:dyDescent="0.2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4"/>
      <c r="O211" s="4"/>
      <c r="P211" s="4"/>
      <c r="Q211" s="2"/>
    </row>
    <row r="212" spans="2:17" x14ac:dyDescent="0.2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4"/>
      <c r="O212" s="4"/>
      <c r="P212" s="4"/>
      <c r="Q212" s="2"/>
    </row>
    <row r="213" spans="2:17" x14ac:dyDescent="0.2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4"/>
      <c r="O213" s="4"/>
      <c r="P213" s="4"/>
      <c r="Q213" s="2"/>
    </row>
    <row r="214" spans="2:17" x14ac:dyDescent="0.2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4"/>
      <c r="O214" s="4"/>
      <c r="P214" s="4"/>
      <c r="Q214" s="2"/>
    </row>
    <row r="215" spans="2:17" x14ac:dyDescent="0.2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4"/>
      <c r="O215" s="4"/>
      <c r="P215" s="4"/>
      <c r="Q215" s="2"/>
    </row>
    <row r="216" spans="2:17" x14ac:dyDescent="0.2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4"/>
      <c r="O216" s="4"/>
      <c r="P216" s="4"/>
      <c r="Q216" s="2"/>
    </row>
    <row r="217" spans="2:17" x14ac:dyDescent="0.2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4"/>
      <c r="O217" s="4"/>
      <c r="P217" s="4"/>
      <c r="Q217" s="2"/>
    </row>
    <row r="218" spans="2:17" x14ac:dyDescent="0.2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4"/>
      <c r="O218" s="4"/>
      <c r="P218" s="4"/>
      <c r="Q218" s="2"/>
    </row>
    <row r="219" spans="2:17" x14ac:dyDescent="0.2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4"/>
      <c r="O219" s="4"/>
      <c r="P219" s="4"/>
      <c r="Q219" s="2"/>
    </row>
    <row r="220" spans="2:17" x14ac:dyDescent="0.2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4"/>
      <c r="O220" s="4"/>
      <c r="P220" s="4"/>
      <c r="Q220" s="2"/>
    </row>
    <row r="221" spans="2:17" x14ac:dyDescent="0.2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4"/>
      <c r="O221" s="4"/>
      <c r="P221" s="4"/>
      <c r="Q221" s="2"/>
    </row>
    <row r="222" spans="2:17" x14ac:dyDescent="0.2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4"/>
      <c r="O222" s="4"/>
      <c r="P222" s="4"/>
      <c r="Q222" s="2"/>
    </row>
    <row r="223" spans="2:17" x14ac:dyDescent="0.2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4"/>
      <c r="O223" s="4"/>
      <c r="P223" s="4"/>
      <c r="Q223" s="2"/>
    </row>
    <row r="224" spans="2:17" x14ac:dyDescent="0.2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4"/>
      <c r="O224" s="4"/>
      <c r="P224" s="4"/>
      <c r="Q224" s="2"/>
    </row>
    <row r="225" spans="2:17" x14ac:dyDescent="0.2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4"/>
      <c r="O225" s="4"/>
      <c r="P225" s="4"/>
      <c r="Q225" s="2"/>
    </row>
    <row r="226" spans="2:17" x14ac:dyDescent="0.2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4"/>
      <c r="O226" s="4"/>
      <c r="P226" s="4"/>
      <c r="Q226" s="2"/>
    </row>
    <row r="227" spans="2:17" x14ac:dyDescent="0.2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4"/>
      <c r="O227" s="4"/>
      <c r="P227" s="4"/>
      <c r="Q227" s="2"/>
    </row>
    <row r="228" spans="2:17" x14ac:dyDescent="0.2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4"/>
      <c r="O228" s="4"/>
      <c r="P228" s="4"/>
      <c r="Q228" s="2"/>
    </row>
    <row r="229" spans="2:17" x14ac:dyDescent="0.2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4"/>
      <c r="O229" s="4"/>
      <c r="P229" s="4"/>
      <c r="Q229" s="2"/>
    </row>
    <row r="230" spans="2:17" x14ac:dyDescent="0.2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4"/>
      <c r="O230" s="4"/>
      <c r="P230" s="4"/>
      <c r="Q230" s="2"/>
    </row>
    <row r="231" spans="2:17" x14ac:dyDescent="0.2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4"/>
      <c r="O231" s="4"/>
      <c r="P231" s="4"/>
      <c r="Q231" s="2"/>
    </row>
    <row r="232" spans="2:17" x14ac:dyDescent="0.2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4"/>
      <c r="O232" s="4"/>
      <c r="P232" s="4"/>
      <c r="Q232" s="2"/>
    </row>
    <row r="233" spans="2:17" x14ac:dyDescent="0.2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4"/>
      <c r="O233" s="4"/>
      <c r="P233" s="4"/>
      <c r="Q233" s="2"/>
    </row>
    <row r="234" spans="2:17" x14ac:dyDescent="0.2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4"/>
      <c r="O234" s="4"/>
      <c r="P234" s="4"/>
      <c r="Q234" s="2"/>
    </row>
    <row r="235" spans="2:17" x14ac:dyDescent="0.2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4"/>
      <c r="O235" s="4"/>
      <c r="P235" s="4"/>
      <c r="Q235" s="2"/>
    </row>
    <row r="236" spans="2:17" x14ac:dyDescent="0.2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4"/>
      <c r="O236" s="4"/>
      <c r="P236" s="4"/>
      <c r="Q236" s="2"/>
    </row>
    <row r="237" spans="2:17" x14ac:dyDescent="0.2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4"/>
      <c r="O237" s="4"/>
      <c r="P237" s="4"/>
      <c r="Q237" s="2"/>
    </row>
    <row r="238" spans="2:17" x14ac:dyDescent="0.2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4"/>
      <c r="O238" s="4"/>
      <c r="P238" s="4"/>
      <c r="Q238" s="2"/>
    </row>
    <row r="239" spans="2:17" x14ac:dyDescent="0.2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4"/>
      <c r="O239" s="4"/>
      <c r="P239" s="4"/>
      <c r="Q239" s="2"/>
    </row>
    <row r="240" spans="2:17" x14ac:dyDescent="0.2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4"/>
      <c r="O240" s="4"/>
      <c r="P240" s="4"/>
      <c r="Q240" s="2"/>
    </row>
    <row r="241" spans="2:17" x14ac:dyDescent="0.2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4"/>
      <c r="O241" s="4"/>
      <c r="P241" s="4"/>
      <c r="Q241" s="2"/>
    </row>
    <row r="242" spans="2:17" x14ac:dyDescent="0.2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4"/>
      <c r="O242" s="4"/>
      <c r="P242" s="4"/>
      <c r="Q242" s="2"/>
    </row>
    <row r="243" spans="2:17" x14ac:dyDescent="0.2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4"/>
      <c r="O243" s="4"/>
      <c r="P243" s="4"/>
      <c r="Q243" s="2"/>
    </row>
    <row r="244" spans="2:17" x14ac:dyDescent="0.2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4"/>
      <c r="O244" s="4"/>
      <c r="P244" s="4"/>
      <c r="Q244" s="2"/>
    </row>
    <row r="245" spans="2:17" x14ac:dyDescent="0.2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4"/>
      <c r="O245" s="4"/>
      <c r="P245" s="4"/>
      <c r="Q245" s="2"/>
    </row>
    <row r="246" spans="2:17" x14ac:dyDescent="0.2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4"/>
      <c r="O246" s="4"/>
      <c r="P246" s="4"/>
      <c r="Q246" s="2"/>
    </row>
    <row r="247" spans="2:17" x14ac:dyDescent="0.2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4"/>
      <c r="O247" s="4"/>
      <c r="P247" s="4"/>
      <c r="Q247" s="2"/>
    </row>
    <row r="248" spans="2:17" x14ac:dyDescent="0.2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4"/>
      <c r="O248" s="4"/>
      <c r="P248" s="4"/>
      <c r="Q248" s="2"/>
    </row>
    <row r="249" spans="2:17" x14ac:dyDescent="0.2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4"/>
      <c r="O249" s="4"/>
      <c r="P249" s="4"/>
      <c r="Q249" s="2"/>
    </row>
    <row r="250" spans="2:17" x14ac:dyDescent="0.2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4"/>
      <c r="O250" s="4"/>
      <c r="P250" s="4"/>
      <c r="Q250" s="2"/>
    </row>
    <row r="251" spans="2:17" x14ac:dyDescent="0.2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4"/>
      <c r="O251" s="4"/>
      <c r="P251" s="4"/>
      <c r="Q251" s="2"/>
    </row>
    <row r="252" spans="2:17" x14ac:dyDescent="0.2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4"/>
      <c r="O252" s="4"/>
      <c r="P252" s="4"/>
      <c r="Q252" s="2"/>
    </row>
    <row r="253" spans="2:17" x14ac:dyDescent="0.2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4"/>
      <c r="O253" s="4"/>
      <c r="P253" s="4"/>
      <c r="Q253" s="2"/>
    </row>
    <row r="254" spans="2:17" x14ac:dyDescent="0.2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4"/>
      <c r="O254" s="4"/>
      <c r="P254" s="4"/>
      <c r="Q254" s="2"/>
    </row>
    <row r="255" spans="2:17" x14ac:dyDescent="0.2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4"/>
      <c r="O255" s="4"/>
      <c r="P255" s="4"/>
      <c r="Q255" s="2"/>
    </row>
    <row r="256" spans="2:17" x14ac:dyDescent="0.2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4"/>
      <c r="O256" s="4"/>
      <c r="P256" s="4"/>
      <c r="Q256" s="2"/>
    </row>
    <row r="257" spans="2:17" x14ac:dyDescent="0.2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4"/>
      <c r="O257" s="4"/>
      <c r="P257" s="4"/>
      <c r="Q257" s="2"/>
    </row>
    <row r="258" spans="2:17" x14ac:dyDescent="0.2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4"/>
      <c r="O258" s="4"/>
      <c r="P258" s="4"/>
      <c r="Q258" s="2"/>
    </row>
    <row r="259" spans="2:17" x14ac:dyDescent="0.2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4"/>
      <c r="O259" s="4"/>
      <c r="P259" s="4"/>
      <c r="Q259" s="2"/>
    </row>
    <row r="260" spans="2:17" x14ac:dyDescent="0.2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4"/>
      <c r="O260" s="4"/>
      <c r="P260" s="4"/>
      <c r="Q260" s="2"/>
    </row>
    <row r="261" spans="2:17" x14ac:dyDescent="0.2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4"/>
      <c r="O261" s="4"/>
      <c r="P261" s="4"/>
      <c r="Q261" s="2"/>
    </row>
    <row r="262" spans="2:17" x14ac:dyDescent="0.2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4"/>
      <c r="O262" s="4"/>
      <c r="P262" s="4"/>
      <c r="Q262" s="2"/>
    </row>
    <row r="263" spans="2:17" x14ac:dyDescent="0.2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4"/>
      <c r="O263" s="4"/>
      <c r="P263" s="4"/>
      <c r="Q263" s="2"/>
    </row>
    <row r="264" spans="2:17" x14ac:dyDescent="0.2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4"/>
      <c r="O264" s="4"/>
      <c r="P264" s="4"/>
      <c r="Q264" s="2"/>
    </row>
    <row r="265" spans="2:17" x14ac:dyDescent="0.2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4"/>
      <c r="O265" s="4"/>
      <c r="P265" s="4"/>
      <c r="Q265" s="2"/>
    </row>
    <row r="266" spans="2:17" x14ac:dyDescent="0.2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4"/>
      <c r="O266" s="4"/>
      <c r="P266" s="4"/>
      <c r="Q266" s="2"/>
    </row>
    <row r="267" spans="2:17" x14ac:dyDescent="0.2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4"/>
      <c r="O267" s="4"/>
      <c r="P267" s="4"/>
      <c r="Q267" s="2"/>
    </row>
    <row r="268" spans="2:17" x14ac:dyDescent="0.2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4"/>
      <c r="O268" s="4"/>
      <c r="P268" s="4"/>
      <c r="Q268" s="2"/>
    </row>
    <row r="269" spans="2:17" x14ac:dyDescent="0.2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4"/>
      <c r="O269" s="4"/>
      <c r="P269" s="4"/>
      <c r="Q269" s="2"/>
    </row>
    <row r="270" spans="2:17" x14ac:dyDescent="0.2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4"/>
      <c r="O270" s="4"/>
      <c r="P270" s="4"/>
      <c r="Q270" s="2"/>
    </row>
    <row r="271" spans="2:17" x14ac:dyDescent="0.2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4"/>
      <c r="O271" s="4"/>
      <c r="P271" s="4"/>
      <c r="Q271" s="2"/>
    </row>
    <row r="272" spans="2:17" x14ac:dyDescent="0.2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4"/>
      <c r="O272" s="4"/>
      <c r="P272" s="4"/>
      <c r="Q272" s="2"/>
    </row>
    <row r="273" spans="2:17" x14ac:dyDescent="0.2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4"/>
      <c r="O273" s="4"/>
      <c r="P273" s="4"/>
      <c r="Q273" s="2"/>
    </row>
    <row r="274" spans="2:17" x14ac:dyDescent="0.2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4"/>
      <c r="O274" s="4"/>
      <c r="P274" s="4"/>
      <c r="Q274" s="2"/>
    </row>
    <row r="275" spans="2:17" x14ac:dyDescent="0.2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4"/>
      <c r="O275" s="4"/>
      <c r="P275" s="4"/>
      <c r="Q275" s="2"/>
    </row>
    <row r="276" spans="2:17" x14ac:dyDescent="0.2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4"/>
      <c r="O276" s="4"/>
      <c r="P276" s="4"/>
      <c r="Q276" s="2"/>
    </row>
    <row r="277" spans="2:17" x14ac:dyDescent="0.2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4"/>
      <c r="O277" s="4"/>
      <c r="P277" s="4"/>
      <c r="Q277" s="2"/>
    </row>
    <row r="278" spans="2:17" x14ac:dyDescent="0.2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4"/>
      <c r="O278" s="4"/>
      <c r="P278" s="4"/>
      <c r="Q278" s="2"/>
    </row>
    <row r="279" spans="2:17" x14ac:dyDescent="0.2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4"/>
      <c r="O279" s="4"/>
      <c r="P279" s="4"/>
      <c r="Q279" s="2"/>
    </row>
    <row r="280" spans="2:17" x14ac:dyDescent="0.2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4"/>
      <c r="O280" s="4"/>
      <c r="P280" s="4"/>
      <c r="Q280" s="2"/>
    </row>
    <row r="281" spans="2:17" x14ac:dyDescent="0.2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4"/>
      <c r="O281" s="4"/>
      <c r="P281" s="4"/>
      <c r="Q281" s="2"/>
    </row>
    <row r="282" spans="2:17" x14ac:dyDescent="0.2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4"/>
      <c r="O282" s="4"/>
      <c r="P282" s="4"/>
      <c r="Q282" s="2"/>
    </row>
    <row r="283" spans="2:17" x14ac:dyDescent="0.2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4"/>
      <c r="O283" s="4"/>
      <c r="P283" s="4"/>
      <c r="Q283" s="2"/>
    </row>
    <row r="284" spans="2:17" x14ac:dyDescent="0.2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4"/>
      <c r="O284" s="4"/>
      <c r="P284" s="4"/>
      <c r="Q284" s="2"/>
    </row>
    <row r="285" spans="2:17" x14ac:dyDescent="0.2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4"/>
      <c r="O285" s="4"/>
      <c r="P285" s="4"/>
      <c r="Q285" s="2"/>
    </row>
    <row r="286" spans="2:17" x14ac:dyDescent="0.2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4"/>
      <c r="O286" s="4"/>
      <c r="P286" s="4"/>
      <c r="Q286" s="2"/>
    </row>
    <row r="287" spans="2:17" x14ac:dyDescent="0.2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4"/>
      <c r="O287" s="4"/>
      <c r="P287" s="4"/>
      <c r="Q287" s="2"/>
    </row>
    <row r="288" spans="2:17" x14ac:dyDescent="0.2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4"/>
      <c r="O288" s="4"/>
      <c r="P288" s="4"/>
      <c r="Q288" s="2"/>
    </row>
    <row r="289" spans="2:17" x14ac:dyDescent="0.2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4"/>
      <c r="O289" s="4"/>
      <c r="P289" s="4"/>
      <c r="Q289" s="2"/>
    </row>
    <row r="290" spans="2:17" x14ac:dyDescent="0.2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4"/>
      <c r="O290" s="4"/>
      <c r="P290" s="4"/>
      <c r="Q290" s="2"/>
    </row>
    <row r="291" spans="2:17" x14ac:dyDescent="0.2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4"/>
      <c r="O291" s="4"/>
      <c r="P291" s="4"/>
      <c r="Q291" s="2"/>
    </row>
    <row r="292" spans="2:17" x14ac:dyDescent="0.2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4"/>
      <c r="O292" s="4"/>
      <c r="P292" s="4"/>
      <c r="Q292" s="2"/>
    </row>
    <row r="293" spans="2:17" x14ac:dyDescent="0.2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4"/>
      <c r="O293" s="4"/>
      <c r="P293" s="4"/>
      <c r="Q293" s="2"/>
    </row>
    <row r="294" spans="2:17" x14ac:dyDescent="0.2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4"/>
      <c r="O294" s="4"/>
      <c r="P294" s="4"/>
      <c r="Q294" s="2"/>
    </row>
    <row r="295" spans="2:17" x14ac:dyDescent="0.2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4"/>
      <c r="O295" s="4"/>
      <c r="P295" s="4"/>
      <c r="Q295" s="2"/>
    </row>
    <row r="296" spans="2:17" x14ac:dyDescent="0.2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4"/>
      <c r="O296" s="4"/>
      <c r="P296" s="4"/>
      <c r="Q296" s="2"/>
    </row>
    <row r="297" spans="2:17" x14ac:dyDescent="0.2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4"/>
      <c r="O297" s="4"/>
      <c r="P297" s="4"/>
      <c r="Q297" s="2"/>
    </row>
    <row r="298" spans="2:17" x14ac:dyDescent="0.2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4"/>
      <c r="O298" s="4"/>
      <c r="P298" s="4"/>
      <c r="Q298" s="2"/>
    </row>
    <row r="299" spans="2:17" x14ac:dyDescent="0.2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4"/>
      <c r="O299" s="4"/>
      <c r="P299" s="4"/>
      <c r="Q299" s="2"/>
    </row>
    <row r="300" spans="2:17" x14ac:dyDescent="0.2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4"/>
      <c r="O300" s="4"/>
      <c r="P300" s="4"/>
      <c r="Q300" s="2"/>
    </row>
    <row r="301" spans="2:17" x14ac:dyDescent="0.2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4"/>
      <c r="O301" s="4"/>
      <c r="P301" s="4"/>
      <c r="Q301" s="2"/>
    </row>
    <row r="302" spans="2:17" x14ac:dyDescent="0.2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4"/>
      <c r="O302" s="4"/>
      <c r="P302" s="4"/>
      <c r="Q302" s="2"/>
    </row>
    <row r="303" spans="2:17" x14ac:dyDescent="0.2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4"/>
      <c r="O303" s="4"/>
      <c r="P303" s="4"/>
      <c r="Q303" s="2"/>
    </row>
    <row r="304" spans="2:17" x14ac:dyDescent="0.2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4"/>
      <c r="O304" s="4"/>
      <c r="P304" s="4"/>
      <c r="Q304" s="2"/>
    </row>
    <row r="305" spans="2:17" x14ac:dyDescent="0.2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4"/>
      <c r="O305" s="4"/>
      <c r="P305" s="4"/>
      <c r="Q305" s="2"/>
    </row>
    <row r="306" spans="2:17" x14ac:dyDescent="0.2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4"/>
      <c r="O306" s="4"/>
      <c r="P306" s="4"/>
      <c r="Q306" s="2"/>
    </row>
    <row r="307" spans="2:17" x14ac:dyDescent="0.2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4"/>
      <c r="O307" s="4"/>
      <c r="P307" s="4"/>
      <c r="Q307" s="2"/>
    </row>
    <row r="308" spans="2:17" x14ac:dyDescent="0.2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4"/>
      <c r="O308" s="4"/>
      <c r="P308" s="4"/>
      <c r="Q308" s="2"/>
    </row>
    <row r="309" spans="2:17" x14ac:dyDescent="0.2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4"/>
      <c r="O309" s="4"/>
      <c r="P309" s="4"/>
      <c r="Q309" s="2"/>
    </row>
    <row r="310" spans="2:17" x14ac:dyDescent="0.2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4"/>
      <c r="O310" s="4"/>
      <c r="P310" s="4"/>
      <c r="Q310" s="2"/>
    </row>
    <row r="311" spans="2:17" x14ac:dyDescent="0.2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4"/>
      <c r="O311" s="4"/>
      <c r="P311" s="4"/>
      <c r="Q311" s="2"/>
    </row>
    <row r="312" spans="2:17" x14ac:dyDescent="0.2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4"/>
      <c r="O312" s="4"/>
      <c r="P312" s="4"/>
      <c r="Q312" s="2"/>
    </row>
    <row r="313" spans="2:17" x14ac:dyDescent="0.2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4"/>
      <c r="O313" s="4"/>
      <c r="P313" s="4"/>
      <c r="Q313" s="2"/>
    </row>
    <row r="314" spans="2:17" x14ac:dyDescent="0.2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4"/>
      <c r="O314" s="4"/>
      <c r="P314" s="4"/>
      <c r="Q314" s="2"/>
    </row>
    <row r="315" spans="2:17" x14ac:dyDescent="0.2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4"/>
      <c r="O315" s="4"/>
      <c r="P315" s="4"/>
      <c r="Q315" s="2"/>
    </row>
    <row r="316" spans="2:17" x14ac:dyDescent="0.2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4"/>
      <c r="O316" s="4"/>
      <c r="P316" s="4"/>
      <c r="Q316" s="2"/>
    </row>
    <row r="317" spans="2:17" x14ac:dyDescent="0.2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4"/>
      <c r="O317" s="4"/>
      <c r="P317" s="4"/>
      <c r="Q317" s="2"/>
    </row>
    <row r="318" spans="2:17" x14ac:dyDescent="0.2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4"/>
      <c r="O318" s="4"/>
      <c r="P318" s="4"/>
      <c r="Q318" s="2"/>
    </row>
    <row r="319" spans="2:17" x14ac:dyDescent="0.2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4"/>
      <c r="O319" s="4"/>
      <c r="P319" s="4"/>
      <c r="Q319" s="2"/>
    </row>
    <row r="320" spans="2:17" x14ac:dyDescent="0.2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4"/>
      <c r="O320" s="4"/>
      <c r="P320" s="4"/>
      <c r="Q320" s="2"/>
    </row>
    <row r="321" spans="2:17" x14ac:dyDescent="0.2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4"/>
      <c r="O321" s="4"/>
      <c r="P321" s="4"/>
      <c r="Q321" s="2"/>
    </row>
    <row r="322" spans="2:17" x14ac:dyDescent="0.2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4"/>
      <c r="O322" s="4"/>
      <c r="P322" s="4"/>
      <c r="Q322" s="2"/>
    </row>
    <row r="323" spans="2:17" x14ac:dyDescent="0.2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4"/>
      <c r="O323" s="4"/>
      <c r="P323" s="4"/>
      <c r="Q323" s="2"/>
    </row>
    <row r="324" spans="2:17" x14ac:dyDescent="0.2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4"/>
      <c r="O324" s="4"/>
      <c r="P324" s="4"/>
      <c r="Q324" s="2"/>
    </row>
    <row r="325" spans="2:17" x14ac:dyDescent="0.2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4"/>
      <c r="O325" s="4"/>
      <c r="P325" s="4"/>
      <c r="Q325" s="2"/>
    </row>
    <row r="326" spans="2:17" x14ac:dyDescent="0.2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4"/>
      <c r="O326" s="4"/>
      <c r="P326" s="4"/>
      <c r="Q326" s="2"/>
    </row>
    <row r="327" spans="2:17" x14ac:dyDescent="0.2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4"/>
      <c r="O327" s="4"/>
      <c r="P327" s="4"/>
      <c r="Q327" s="2"/>
    </row>
    <row r="328" spans="2:17" x14ac:dyDescent="0.2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4"/>
      <c r="O328" s="4"/>
      <c r="P328" s="4"/>
      <c r="Q328" s="2"/>
    </row>
    <row r="329" spans="2:17" x14ac:dyDescent="0.2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4"/>
      <c r="O329" s="4"/>
      <c r="P329" s="4"/>
      <c r="Q329" s="2"/>
    </row>
    <row r="330" spans="2:17" x14ac:dyDescent="0.2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4"/>
      <c r="O330" s="4"/>
      <c r="P330" s="4"/>
      <c r="Q330" s="2"/>
    </row>
    <row r="331" spans="2:17" x14ac:dyDescent="0.2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4"/>
      <c r="O331" s="4"/>
      <c r="P331" s="4"/>
      <c r="Q331" s="2"/>
    </row>
    <row r="332" spans="2:17" x14ac:dyDescent="0.2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4"/>
      <c r="O332" s="4"/>
      <c r="P332" s="4"/>
      <c r="Q332" s="2"/>
    </row>
    <row r="333" spans="2:17" x14ac:dyDescent="0.2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4"/>
      <c r="O333" s="4"/>
      <c r="P333" s="4"/>
      <c r="Q333" s="2"/>
    </row>
    <row r="334" spans="2:17" x14ac:dyDescent="0.2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4"/>
      <c r="O334" s="4"/>
      <c r="P334" s="4"/>
      <c r="Q334" s="2"/>
    </row>
    <row r="335" spans="2:17" x14ac:dyDescent="0.2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4"/>
      <c r="O335" s="4"/>
      <c r="P335" s="4"/>
      <c r="Q335" s="2"/>
    </row>
    <row r="336" spans="2:17" x14ac:dyDescent="0.2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4"/>
      <c r="O336" s="4"/>
      <c r="P336" s="4"/>
      <c r="Q336" s="2"/>
    </row>
    <row r="337" spans="2:17" x14ac:dyDescent="0.2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4"/>
      <c r="O337" s="4"/>
      <c r="P337" s="4"/>
      <c r="Q337" s="2"/>
    </row>
    <row r="338" spans="2:17" x14ac:dyDescent="0.2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4"/>
      <c r="O338" s="4"/>
      <c r="P338" s="4"/>
      <c r="Q338" s="2"/>
    </row>
    <row r="339" spans="2:17" x14ac:dyDescent="0.2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4"/>
      <c r="O339" s="4"/>
      <c r="P339" s="4"/>
      <c r="Q339" s="2"/>
    </row>
    <row r="340" spans="2:17" x14ac:dyDescent="0.2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4"/>
      <c r="O340" s="4"/>
      <c r="P340" s="4"/>
      <c r="Q340" s="2"/>
    </row>
    <row r="341" spans="2:17" x14ac:dyDescent="0.2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4"/>
      <c r="O341" s="4"/>
      <c r="P341" s="4"/>
      <c r="Q341" s="2"/>
    </row>
    <row r="342" spans="2:17" x14ac:dyDescent="0.2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4"/>
      <c r="O342" s="4"/>
      <c r="P342" s="4"/>
      <c r="Q342" s="2"/>
    </row>
    <row r="343" spans="2:17" x14ac:dyDescent="0.2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4"/>
      <c r="O343" s="4"/>
      <c r="P343" s="4"/>
      <c r="Q343" s="2"/>
    </row>
    <row r="344" spans="2:17" x14ac:dyDescent="0.2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4"/>
      <c r="O344" s="4"/>
      <c r="P344" s="4"/>
      <c r="Q344" s="2"/>
    </row>
    <row r="345" spans="2:17" x14ac:dyDescent="0.2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4"/>
      <c r="O345" s="4"/>
      <c r="P345" s="4"/>
      <c r="Q345" s="2"/>
    </row>
    <row r="346" spans="2:17" x14ac:dyDescent="0.2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4"/>
      <c r="O346" s="4"/>
      <c r="P346" s="4"/>
      <c r="Q346" s="2"/>
    </row>
    <row r="347" spans="2:17" x14ac:dyDescent="0.2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4"/>
      <c r="O347" s="4"/>
      <c r="P347" s="4"/>
      <c r="Q347" s="2"/>
    </row>
    <row r="348" spans="2:17" x14ac:dyDescent="0.2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4"/>
      <c r="O348" s="4"/>
      <c r="P348" s="4"/>
      <c r="Q348" s="2"/>
    </row>
    <row r="349" spans="2:17" x14ac:dyDescent="0.2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4"/>
      <c r="O349" s="4"/>
      <c r="P349" s="4"/>
      <c r="Q349" s="2"/>
    </row>
    <row r="350" spans="2:17" x14ac:dyDescent="0.2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4"/>
      <c r="O350" s="4"/>
      <c r="P350" s="4"/>
      <c r="Q350" s="2"/>
    </row>
    <row r="351" spans="2:17" x14ac:dyDescent="0.2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4"/>
      <c r="O351" s="4"/>
      <c r="P351" s="4"/>
      <c r="Q351" s="2"/>
    </row>
    <row r="352" spans="2:17" x14ac:dyDescent="0.2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4"/>
      <c r="O352" s="4"/>
      <c r="P352" s="4"/>
      <c r="Q352" s="2"/>
    </row>
    <row r="353" spans="2:17" x14ac:dyDescent="0.2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4"/>
      <c r="O353" s="4"/>
      <c r="P353" s="4"/>
      <c r="Q353" s="2"/>
    </row>
    <row r="354" spans="2:17" x14ac:dyDescent="0.2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4"/>
      <c r="O354" s="4"/>
      <c r="P354" s="4"/>
      <c r="Q354" s="2"/>
    </row>
    <row r="355" spans="2:17" x14ac:dyDescent="0.2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4"/>
      <c r="O355" s="4"/>
      <c r="P355" s="4"/>
      <c r="Q355" s="2"/>
    </row>
    <row r="356" spans="2:17" x14ac:dyDescent="0.2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4"/>
      <c r="O356" s="4"/>
      <c r="P356" s="4"/>
      <c r="Q356" s="2"/>
    </row>
    <row r="357" spans="2:17" x14ac:dyDescent="0.2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4"/>
      <c r="O357" s="4"/>
      <c r="P357" s="4"/>
      <c r="Q357" s="2"/>
    </row>
    <row r="358" spans="2:17" x14ac:dyDescent="0.2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4"/>
      <c r="O358" s="4"/>
      <c r="P358" s="4"/>
      <c r="Q358" s="2"/>
    </row>
    <row r="359" spans="2:17" x14ac:dyDescent="0.2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4"/>
      <c r="O359" s="4"/>
      <c r="P359" s="4"/>
      <c r="Q359" s="2"/>
    </row>
    <row r="360" spans="2:17" x14ac:dyDescent="0.2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4"/>
      <c r="O360" s="4"/>
      <c r="P360" s="4"/>
      <c r="Q360" s="2"/>
    </row>
    <row r="361" spans="2:17" x14ac:dyDescent="0.2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4"/>
      <c r="O361" s="4"/>
      <c r="P361" s="4"/>
      <c r="Q361" s="2"/>
    </row>
    <row r="362" spans="2:17" x14ac:dyDescent="0.2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4"/>
      <c r="O362" s="4"/>
      <c r="P362" s="4"/>
      <c r="Q362" s="2"/>
    </row>
    <row r="363" spans="2:17" x14ac:dyDescent="0.2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4"/>
      <c r="O363" s="4"/>
      <c r="P363" s="4"/>
      <c r="Q363" s="2"/>
    </row>
    <row r="364" spans="2:17" x14ac:dyDescent="0.2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4"/>
      <c r="O364" s="4"/>
      <c r="P364" s="4"/>
      <c r="Q364" s="2"/>
    </row>
    <row r="365" spans="2:17" x14ac:dyDescent="0.2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4"/>
      <c r="O365" s="4"/>
      <c r="P365" s="4"/>
      <c r="Q365" s="2"/>
    </row>
    <row r="366" spans="2:17" x14ac:dyDescent="0.2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4"/>
      <c r="O366" s="4"/>
      <c r="P366" s="4"/>
      <c r="Q366" s="2"/>
    </row>
    <row r="367" spans="2:17" x14ac:dyDescent="0.2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4"/>
      <c r="O367" s="4"/>
      <c r="P367" s="4"/>
      <c r="Q367" s="2"/>
    </row>
    <row r="368" spans="2:17" x14ac:dyDescent="0.2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4"/>
      <c r="O368" s="4"/>
      <c r="P368" s="4"/>
      <c r="Q368" s="2"/>
    </row>
    <row r="369" spans="2:17" x14ac:dyDescent="0.2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4"/>
      <c r="O369" s="4"/>
      <c r="P369" s="4"/>
      <c r="Q369" s="2"/>
    </row>
    <row r="370" spans="2:17" x14ac:dyDescent="0.2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4"/>
      <c r="O370" s="4"/>
      <c r="P370" s="4"/>
      <c r="Q370" s="2"/>
    </row>
    <row r="371" spans="2:17" x14ac:dyDescent="0.2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4"/>
      <c r="O371" s="4"/>
      <c r="P371" s="4"/>
      <c r="Q371" s="2"/>
    </row>
    <row r="372" spans="2:17" x14ac:dyDescent="0.2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4"/>
      <c r="O372" s="4"/>
      <c r="P372" s="4"/>
      <c r="Q372" s="2"/>
    </row>
    <row r="373" spans="2:17" x14ac:dyDescent="0.2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4"/>
      <c r="O373" s="4"/>
      <c r="P373" s="4"/>
      <c r="Q373" s="2"/>
    </row>
    <row r="374" spans="2:17" x14ac:dyDescent="0.2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4"/>
      <c r="O374" s="4"/>
      <c r="P374" s="4"/>
      <c r="Q374" s="2"/>
    </row>
    <row r="375" spans="2:17" x14ac:dyDescent="0.2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4"/>
      <c r="O375" s="4"/>
      <c r="P375" s="4"/>
      <c r="Q375" s="2"/>
    </row>
    <row r="376" spans="2:17" x14ac:dyDescent="0.2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4"/>
      <c r="O376" s="4"/>
      <c r="P376" s="4"/>
      <c r="Q376" s="2"/>
    </row>
    <row r="377" spans="2:17" x14ac:dyDescent="0.2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4"/>
      <c r="O377" s="4"/>
      <c r="P377" s="4"/>
      <c r="Q377" s="2"/>
    </row>
    <row r="378" spans="2:17" x14ac:dyDescent="0.2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4"/>
      <c r="O378" s="4"/>
      <c r="P378" s="4"/>
      <c r="Q378" s="2"/>
    </row>
    <row r="379" spans="2:17" x14ac:dyDescent="0.2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4"/>
      <c r="O379" s="4"/>
      <c r="P379" s="4"/>
      <c r="Q379" s="2"/>
    </row>
    <row r="380" spans="2:17" x14ac:dyDescent="0.2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4"/>
      <c r="O380" s="4"/>
      <c r="P380" s="4"/>
      <c r="Q380" s="2"/>
    </row>
    <row r="381" spans="2:17" x14ac:dyDescent="0.2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4"/>
      <c r="O381" s="4"/>
      <c r="P381" s="4"/>
      <c r="Q381" s="2"/>
    </row>
    <row r="382" spans="2:17" x14ac:dyDescent="0.2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4"/>
      <c r="O382" s="4"/>
      <c r="P382" s="4"/>
      <c r="Q382" s="2"/>
    </row>
    <row r="383" spans="2:17" x14ac:dyDescent="0.2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4"/>
      <c r="O383" s="4"/>
      <c r="P383" s="4"/>
      <c r="Q383" s="2"/>
    </row>
    <row r="384" spans="2:17" x14ac:dyDescent="0.2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4"/>
      <c r="O384" s="4"/>
      <c r="P384" s="4"/>
      <c r="Q384" s="2"/>
    </row>
    <row r="385" spans="2:17" x14ac:dyDescent="0.2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4"/>
      <c r="O385" s="4"/>
      <c r="P385" s="4"/>
      <c r="Q385" s="2"/>
    </row>
    <row r="386" spans="2:17" x14ac:dyDescent="0.2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4"/>
      <c r="O386" s="4"/>
      <c r="P386" s="4"/>
      <c r="Q386" s="2"/>
    </row>
    <row r="387" spans="2:17" x14ac:dyDescent="0.2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4"/>
      <c r="O387" s="4"/>
      <c r="P387" s="4"/>
      <c r="Q387" s="2"/>
    </row>
    <row r="388" spans="2:17" x14ac:dyDescent="0.2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4"/>
      <c r="O388" s="4"/>
      <c r="P388" s="4"/>
      <c r="Q388" s="2"/>
    </row>
    <row r="389" spans="2:17" x14ac:dyDescent="0.2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4"/>
      <c r="O389" s="4"/>
      <c r="P389" s="4"/>
      <c r="Q389" s="2"/>
    </row>
    <row r="390" spans="2:17" x14ac:dyDescent="0.2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4"/>
      <c r="O390" s="4"/>
      <c r="P390" s="4"/>
      <c r="Q390" s="2"/>
    </row>
    <row r="391" spans="2:17" x14ac:dyDescent="0.2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4"/>
      <c r="O391" s="4"/>
      <c r="P391" s="4"/>
      <c r="Q391" s="2"/>
    </row>
    <row r="392" spans="2:17" x14ac:dyDescent="0.2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4"/>
      <c r="O392" s="4"/>
      <c r="P392" s="4"/>
      <c r="Q392" s="2"/>
    </row>
    <row r="393" spans="2:17" x14ac:dyDescent="0.2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4"/>
      <c r="O393" s="4"/>
      <c r="P393" s="4"/>
      <c r="Q393" s="2"/>
    </row>
    <row r="394" spans="2:17" x14ac:dyDescent="0.2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4"/>
      <c r="O394" s="4"/>
      <c r="P394" s="4"/>
      <c r="Q394" s="2"/>
    </row>
    <row r="395" spans="2:17" x14ac:dyDescent="0.2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4"/>
      <c r="O395" s="4"/>
      <c r="P395" s="4"/>
      <c r="Q395" s="2"/>
    </row>
    <row r="396" spans="2:17" x14ac:dyDescent="0.2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4"/>
      <c r="O396" s="4"/>
      <c r="P396" s="4"/>
      <c r="Q396" s="2"/>
    </row>
    <row r="397" spans="2:17" x14ac:dyDescent="0.2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4"/>
      <c r="O397" s="4"/>
      <c r="P397" s="4"/>
      <c r="Q397" s="2"/>
    </row>
    <row r="398" spans="2:17" x14ac:dyDescent="0.2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4"/>
      <c r="O398" s="4"/>
      <c r="P398" s="4"/>
      <c r="Q398" s="2"/>
    </row>
    <row r="399" spans="2:17" x14ac:dyDescent="0.2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4"/>
      <c r="O399" s="4"/>
      <c r="P399" s="4"/>
      <c r="Q399" s="2"/>
    </row>
    <row r="400" spans="2:17" x14ac:dyDescent="0.2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4"/>
      <c r="O400" s="4"/>
      <c r="P400" s="4"/>
      <c r="Q400" s="2"/>
    </row>
    <row r="401" spans="2:17" x14ac:dyDescent="0.2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4"/>
      <c r="O401" s="4"/>
      <c r="P401" s="4"/>
      <c r="Q401" s="2"/>
    </row>
    <row r="402" spans="2:17" x14ac:dyDescent="0.2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4"/>
      <c r="O402" s="4"/>
      <c r="P402" s="4"/>
      <c r="Q402" s="2"/>
    </row>
    <row r="403" spans="2:17" x14ac:dyDescent="0.2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4"/>
      <c r="O403" s="4"/>
      <c r="P403" s="4"/>
      <c r="Q403" s="2"/>
    </row>
    <row r="404" spans="2:17" x14ac:dyDescent="0.2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4"/>
      <c r="O404" s="4"/>
      <c r="P404" s="4"/>
      <c r="Q404" s="2"/>
    </row>
    <row r="405" spans="2:17" x14ac:dyDescent="0.2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4"/>
      <c r="O405" s="4"/>
      <c r="P405" s="4"/>
      <c r="Q405" s="2"/>
    </row>
    <row r="406" spans="2:17" x14ac:dyDescent="0.2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4"/>
      <c r="O406" s="4"/>
      <c r="P406" s="4"/>
      <c r="Q406" s="2"/>
    </row>
    <row r="407" spans="2:17" x14ac:dyDescent="0.2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4"/>
      <c r="O407" s="4"/>
      <c r="P407" s="4"/>
      <c r="Q407" s="2"/>
    </row>
    <row r="408" spans="2:17" x14ac:dyDescent="0.2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4"/>
      <c r="O408" s="4"/>
      <c r="P408" s="4"/>
      <c r="Q408" s="2"/>
    </row>
    <row r="409" spans="2:17" x14ac:dyDescent="0.2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4"/>
      <c r="O409" s="4"/>
      <c r="P409" s="4"/>
      <c r="Q409" s="2"/>
    </row>
    <row r="410" spans="2:17" x14ac:dyDescent="0.2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4"/>
      <c r="O410" s="4"/>
      <c r="P410" s="4"/>
      <c r="Q410" s="2"/>
    </row>
    <row r="411" spans="2:17" x14ac:dyDescent="0.2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4"/>
      <c r="O411" s="4"/>
      <c r="P411" s="4"/>
      <c r="Q411" s="2"/>
    </row>
    <row r="412" spans="2:17" x14ac:dyDescent="0.2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4"/>
      <c r="O412" s="4"/>
      <c r="P412" s="4"/>
      <c r="Q412" s="2"/>
    </row>
    <row r="413" spans="2:17" x14ac:dyDescent="0.2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4"/>
      <c r="O413" s="4"/>
      <c r="P413" s="4"/>
      <c r="Q413" s="2"/>
    </row>
    <row r="414" spans="2:17" x14ac:dyDescent="0.2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4"/>
      <c r="O414" s="4"/>
      <c r="P414" s="4"/>
      <c r="Q414" s="2"/>
    </row>
    <row r="415" spans="2:17" x14ac:dyDescent="0.2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4"/>
      <c r="O415" s="4"/>
      <c r="P415" s="4"/>
      <c r="Q415" s="2"/>
    </row>
    <row r="416" spans="2:17" x14ac:dyDescent="0.2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4"/>
      <c r="O416" s="4"/>
      <c r="P416" s="4"/>
      <c r="Q416" s="2"/>
    </row>
    <row r="417" spans="2:17" x14ac:dyDescent="0.2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4"/>
      <c r="O417" s="4"/>
      <c r="P417" s="4"/>
      <c r="Q417" s="2"/>
    </row>
    <row r="418" spans="2:17" x14ac:dyDescent="0.2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4"/>
      <c r="O418" s="4"/>
      <c r="P418" s="4"/>
      <c r="Q418" s="2"/>
    </row>
    <row r="419" spans="2:17" x14ac:dyDescent="0.2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4"/>
      <c r="O419" s="4"/>
      <c r="P419" s="4"/>
      <c r="Q419" s="2"/>
    </row>
    <row r="420" spans="2:17" x14ac:dyDescent="0.2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4"/>
      <c r="O420" s="4"/>
      <c r="P420" s="4"/>
      <c r="Q420" s="2"/>
    </row>
    <row r="421" spans="2:17" x14ac:dyDescent="0.2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4"/>
      <c r="O421" s="4"/>
      <c r="P421" s="4"/>
      <c r="Q421" s="2"/>
    </row>
    <row r="422" spans="2:17" x14ac:dyDescent="0.2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4"/>
      <c r="O422" s="4"/>
      <c r="P422" s="4"/>
      <c r="Q422" s="2"/>
    </row>
    <row r="423" spans="2:17" x14ac:dyDescent="0.2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4"/>
      <c r="O423" s="4"/>
      <c r="P423" s="4"/>
      <c r="Q423" s="2"/>
    </row>
    <row r="424" spans="2:17" x14ac:dyDescent="0.2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4"/>
      <c r="O424" s="4"/>
      <c r="P424" s="4"/>
      <c r="Q424" s="2"/>
    </row>
    <row r="425" spans="2:17" x14ac:dyDescent="0.2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4"/>
      <c r="O425" s="4"/>
      <c r="P425" s="4"/>
      <c r="Q425" s="2"/>
    </row>
    <row r="426" spans="2:17" x14ac:dyDescent="0.2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4"/>
      <c r="O426" s="4"/>
      <c r="P426" s="4"/>
      <c r="Q426" s="2"/>
    </row>
    <row r="427" spans="2:17" x14ac:dyDescent="0.2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4"/>
      <c r="O427" s="4"/>
      <c r="P427" s="4"/>
      <c r="Q427" s="2"/>
    </row>
    <row r="428" spans="2:17" x14ac:dyDescent="0.2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4"/>
      <c r="O428" s="4"/>
      <c r="P428" s="4"/>
      <c r="Q428" s="2"/>
    </row>
    <row r="429" spans="2:17" x14ac:dyDescent="0.2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4"/>
      <c r="O429" s="4"/>
      <c r="P429" s="4"/>
      <c r="Q429" s="2"/>
    </row>
    <row r="430" spans="2:17" x14ac:dyDescent="0.2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4"/>
      <c r="O430" s="4"/>
      <c r="P430" s="4"/>
      <c r="Q430" s="2"/>
    </row>
    <row r="431" spans="2:17" x14ac:dyDescent="0.2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4"/>
      <c r="O431" s="4"/>
      <c r="P431" s="4"/>
      <c r="Q431" s="2"/>
    </row>
    <row r="432" spans="2:17" x14ac:dyDescent="0.2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4"/>
      <c r="O432" s="4"/>
      <c r="P432" s="4"/>
      <c r="Q432" s="2"/>
    </row>
    <row r="433" spans="2:17" x14ac:dyDescent="0.2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4"/>
      <c r="O433" s="4"/>
      <c r="P433" s="4"/>
      <c r="Q433" s="2"/>
    </row>
    <row r="434" spans="2:17" x14ac:dyDescent="0.2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4"/>
      <c r="O434" s="4"/>
      <c r="P434" s="4"/>
      <c r="Q434" s="2"/>
    </row>
    <row r="435" spans="2:17" x14ac:dyDescent="0.2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4"/>
      <c r="O435" s="4"/>
      <c r="P435" s="4"/>
      <c r="Q435" s="2"/>
    </row>
    <row r="436" spans="2:17" x14ac:dyDescent="0.2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4"/>
      <c r="O436" s="4"/>
      <c r="P436" s="4"/>
      <c r="Q436" s="2"/>
    </row>
    <row r="437" spans="2:17" x14ac:dyDescent="0.2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4"/>
      <c r="O437" s="4"/>
      <c r="P437" s="4"/>
      <c r="Q437" s="2"/>
    </row>
    <row r="438" spans="2:17" x14ac:dyDescent="0.2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4"/>
      <c r="O438" s="4"/>
      <c r="P438" s="4"/>
      <c r="Q438" s="2"/>
    </row>
    <row r="439" spans="2:17" x14ac:dyDescent="0.2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4"/>
      <c r="O439" s="4"/>
      <c r="P439" s="4"/>
      <c r="Q439" s="2"/>
    </row>
    <row r="440" spans="2:17" x14ac:dyDescent="0.2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4"/>
      <c r="O440" s="4"/>
      <c r="P440" s="4"/>
      <c r="Q440" s="2"/>
    </row>
    <row r="441" spans="2:17" x14ac:dyDescent="0.2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4"/>
      <c r="O441" s="4"/>
      <c r="P441" s="4"/>
      <c r="Q441" s="2"/>
    </row>
    <row r="442" spans="2:17" x14ac:dyDescent="0.2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4"/>
      <c r="O442" s="4"/>
      <c r="P442" s="4"/>
      <c r="Q442" s="2"/>
    </row>
    <row r="443" spans="2:17" x14ac:dyDescent="0.2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4"/>
      <c r="O443" s="4"/>
      <c r="P443" s="4"/>
      <c r="Q443" s="2"/>
    </row>
    <row r="444" spans="2:17" x14ac:dyDescent="0.2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4"/>
      <c r="O444" s="4"/>
      <c r="P444" s="4"/>
      <c r="Q444" s="2"/>
    </row>
    <row r="445" spans="2:17" x14ac:dyDescent="0.2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4"/>
      <c r="O445" s="4"/>
      <c r="P445" s="4"/>
      <c r="Q445" s="2"/>
    </row>
    <row r="446" spans="2:17" x14ac:dyDescent="0.2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4"/>
      <c r="O446" s="4"/>
      <c r="P446" s="4"/>
      <c r="Q446" s="2"/>
    </row>
    <row r="447" spans="2:17" x14ac:dyDescent="0.2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4"/>
      <c r="O447" s="4"/>
      <c r="P447" s="4"/>
      <c r="Q447" s="2"/>
    </row>
    <row r="448" spans="2:17" x14ac:dyDescent="0.2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4"/>
      <c r="O448" s="4"/>
      <c r="P448" s="4"/>
      <c r="Q448" s="2"/>
    </row>
    <row r="449" spans="2:17" x14ac:dyDescent="0.2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4"/>
      <c r="O449" s="4"/>
      <c r="P449" s="4"/>
      <c r="Q449" s="2"/>
    </row>
    <row r="450" spans="2:17" x14ac:dyDescent="0.2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4"/>
      <c r="O450" s="4"/>
      <c r="P450" s="4"/>
      <c r="Q450" s="2"/>
    </row>
    <row r="451" spans="2:17" x14ac:dyDescent="0.2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4"/>
      <c r="O451" s="4"/>
      <c r="P451" s="4"/>
      <c r="Q451" s="2"/>
    </row>
    <row r="452" spans="2:17" x14ac:dyDescent="0.2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4"/>
      <c r="O452" s="4"/>
      <c r="P452" s="4"/>
      <c r="Q452" s="2"/>
    </row>
    <row r="453" spans="2:17" x14ac:dyDescent="0.2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4"/>
      <c r="O453" s="4"/>
      <c r="P453" s="4"/>
      <c r="Q453" s="2"/>
    </row>
    <row r="454" spans="2:17" x14ac:dyDescent="0.2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4"/>
      <c r="O454" s="4"/>
      <c r="P454" s="4"/>
      <c r="Q454" s="2"/>
    </row>
    <row r="455" spans="2:17" x14ac:dyDescent="0.2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4"/>
      <c r="O455" s="4"/>
      <c r="P455" s="4"/>
      <c r="Q455" s="2"/>
    </row>
    <row r="456" spans="2:17" x14ac:dyDescent="0.2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4"/>
      <c r="O456" s="4"/>
      <c r="P456" s="4"/>
      <c r="Q456" s="2"/>
    </row>
    <row r="457" spans="2:17" x14ac:dyDescent="0.2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4"/>
      <c r="O457" s="4"/>
      <c r="P457" s="4"/>
      <c r="Q457" s="2"/>
    </row>
    <row r="458" spans="2:17" x14ac:dyDescent="0.2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4"/>
      <c r="O458" s="4"/>
      <c r="P458" s="4"/>
      <c r="Q458" s="2"/>
    </row>
    <row r="459" spans="2:17" x14ac:dyDescent="0.2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4"/>
      <c r="O459" s="4"/>
      <c r="P459" s="4"/>
      <c r="Q459" s="2"/>
    </row>
    <row r="460" spans="2:17" x14ac:dyDescent="0.2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4"/>
      <c r="O460" s="4"/>
      <c r="P460" s="4"/>
      <c r="Q460" s="2"/>
    </row>
    <row r="461" spans="2:17" x14ac:dyDescent="0.2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4"/>
      <c r="O461" s="4"/>
      <c r="P461" s="4"/>
      <c r="Q461" s="2"/>
    </row>
    <row r="462" spans="2:17" x14ac:dyDescent="0.2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4"/>
      <c r="O462" s="4"/>
      <c r="P462" s="4"/>
      <c r="Q462" s="2"/>
    </row>
    <row r="463" spans="2:17" x14ac:dyDescent="0.2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4"/>
      <c r="O463" s="4"/>
      <c r="P463" s="4"/>
      <c r="Q463" s="2"/>
    </row>
    <row r="464" spans="2:17" x14ac:dyDescent="0.2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4"/>
      <c r="O464" s="4"/>
      <c r="P464" s="4"/>
      <c r="Q464" s="2"/>
    </row>
    <row r="465" spans="2:17" x14ac:dyDescent="0.2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4"/>
      <c r="O465" s="4"/>
      <c r="P465" s="4"/>
      <c r="Q465" s="2"/>
    </row>
    <row r="466" spans="2:17" x14ac:dyDescent="0.2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4"/>
      <c r="O466" s="4"/>
      <c r="P466" s="4"/>
      <c r="Q466" s="2"/>
    </row>
    <row r="467" spans="2:17" x14ac:dyDescent="0.2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4"/>
      <c r="O467" s="4"/>
      <c r="P467" s="4"/>
      <c r="Q467" s="2"/>
    </row>
    <row r="468" spans="2:17" x14ac:dyDescent="0.2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4"/>
      <c r="O468" s="4"/>
      <c r="P468" s="4"/>
      <c r="Q468" s="2"/>
    </row>
    <row r="469" spans="2:17" x14ac:dyDescent="0.2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4"/>
      <c r="O469" s="4"/>
      <c r="P469" s="4"/>
      <c r="Q469" s="2"/>
    </row>
    <row r="470" spans="2:17" x14ac:dyDescent="0.2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4"/>
      <c r="O470" s="4"/>
      <c r="P470" s="4"/>
      <c r="Q470" s="2"/>
    </row>
    <row r="471" spans="2:17" x14ac:dyDescent="0.2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4"/>
      <c r="O471" s="4"/>
      <c r="P471" s="4"/>
      <c r="Q471" s="2"/>
    </row>
    <row r="472" spans="2:17" x14ac:dyDescent="0.2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4"/>
      <c r="O472" s="4"/>
      <c r="P472" s="4"/>
      <c r="Q472" s="2"/>
    </row>
    <row r="473" spans="2:17" x14ac:dyDescent="0.2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4"/>
      <c r="O473" s="4"/>
      <c r="P473" s="4"/>
      <c r="Q473" s="2"/>
    </row>
    <row r="474" spans="2:17" x14ac:dyDescent="0.2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4"/>
      <c r="O474" s="4"/>
      <c r="P474" s="4"/>
      <c r="Q474" s="2"/>
    </row>
    <row r="475" spans="2:17" x14ac:dyDescent="0.2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4"/>
      <c r="O475" s="4"/>
      <c r="P475" s="4"/>
      <c r="Q475" s="2"/>
    </row>
    <row r="476" spans="2:17" x14ac:dyDescent="0.2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4"/>
      <c r="O476" s="4"/>
      <c r="P476" s="4"/>
      <c r="Q476" s="2"/>
    </row>
    <row r="477" spans="2:17" x14ac:dyDescent="0.2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4"/>
      <c r="O477" s="4"/>
      <c r="P477" s="4"/>
      <c r="Q477" s="2"/>
    </row>
    <row r="478" spans="2:17" x14ac:dyDescent="0.2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4"/>
      <c r="O478" s="4"/>
      <c r="P478" s="4"/>
      <c r="Q478" s="2"/>
    </row>
    <row r="479" spans="2:17" x14ac:dyDescent="0.2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4"/>
      <c r="O479" s="4"/>
      <c r="P479" s="4"/>
      <c r="Q479" s="2"/>
    </row>
    <row r="480" spans="2:17" x14ac:dyDescent="0.2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4"/>
      <c r="O480" s="4"/>
      <c r="P480" s="4"/>
      <c r="Q480" s="2"/>
    </row>
    <row r="481" spans="2:17" x14ac:dyDescent="0.2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4"/>
      <c r="O481" s="4"/>
      <c r="P481" s="4"/>
      <c r="Q481" s="2"/>
    </row>
    <row r="482" spans="2:17" x14ac:dyDescent="0.2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4"/>
      <c r="O482" s="4"/>
      <c r="P482" s="4"/>
      <c r="Q482" s="2"/>
    </row>
    <row r="483" spans="2:17" x14ac:dyDescent="0.2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4"/>
      <c r="O483" s="4"/>
      <c r="P483" s="4"/>
      <c r="Q483" s="2"/>
    </row>
    <row r="484" spans="2:17" x14ac:dyDescent="0.2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4"/>
      <c r="O484" s="4"/>
      <c r="P484" s="4"/>
      <c r="Q484" s="2"/>
    </row>
    <row r="485" spans="2:17" x14ac:dyDescent="0.2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4"/>
      <c r="O485" s="4"/>
      <c r="P485" s="4"/>
      <c r="Q485" s="2"/>
    </row>
    <row r="486" spans="2:17" x14ac:dyDescent="0.2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4"/>
      <c r="O486" s="4"/>
      <c r="P486" s="4"/>
      <c r="Q486" s="2"/>
    </row>
    <row r="487" spans="2:17" x14ac:dyDescent="0.2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4"/>
      <c r="O487" s="4"/>
      <c r="P487" s="4"/>
      <c r="Q487" s="2"/>
    </row>
    <row r="488" spans="2:17" x14ac:dyDescent="0.2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4"/>
      <c r="O488" s="4"/>
      <c r="P488" s="4"/>
      <c r="Q488" s="2"/>
    </row>
    <row r="489" spans="2:17" x14ac:dyDescent="0.2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4"/>
      <c r="O489" s="4"/>
      <c r="P489" s="4"/>
      <c r="Q489" s="2"/>
    </row>
    <row r="490" spans="2:17" x14ac:dyDescent="0.2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4"/>
      <c r="O490" s="4"/>
      <c r="P490" s="4"/>
      <c r="Q490" s="2"/>
    </row>
    <row r="491" spans="2:17" x14ac:dyDescent="0.2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4"/>
      <c r="O491" s="4"/>
      <c r="P491" s="4"/>
      <c r="Q491" s="2"/>
    </row>
    <row r="492" spans="2:17" x14ac:dyDescent="0.2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4"/>
      <c r="O492" s="4"/>
      <c r="P492" s="4"/>
      <c r="Q492" s="2"/>
    </row>
    <row r="493" spans="2:17" x14ac:dyDescent="0.2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4"/>
      <c r="O493" s="4"/>
      <c r="P493" s="4"/>
      <c r="Q493" s="2"/>
    </row>
    <row r="494" spans="2:17" x14ac:dyDescent="0.2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4"/>
      <c r="O494" s="4"/>
      <c r="P494" s="4"/>
      <c r="Q494" s="2"/>
    </row>
    <row r="495" spans="2:17" x14ac:dyDescent="0.2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4"/>
      <c r="O495" s="4"/>
      <c r="P495" s="4"/>
      <c r="Q495" s="2"/>
    </row>
    <row r="496" spans="2:17" x14ac:dyDescent="0.2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4"/>
      <c r="O496" s="4"/>
      <c r="P496" s="4"/>
      <c r="Q496" s="2"/>
    </row>
    <row r="497" spans="2:17" x14ac:dyDescent="0.2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4"/>
      <c r="O497" s="4"/>
      <c r="P497" s="4"/>
      <c r="Q497" s="2"/>
    </row>
    <row r="498" spans="2:17" x14ac:dyDescent="0.2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4"/>
      <c r="O498" s="4"/>
      <c r="P498" s="4"/>
      <c r="Q498" s="2"/>
    </row>
    <row r="499" spans="2:17" x14ac:dyDescent="0.2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4"/>
      <c r="O499" s="4"/>
      <c r="P499" s="4"/>
      <c r="Q499" s="2"/>
    </row>
    <row r="500" spans="2:17" x14ac:dyDescent="0.2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4"/>
      <c r="O500" s="4"/>
      <c r="P500" s="4"/>
      <c r="Q500" s="2"/>
    </row>
    <row r="501" spans="2:17" x14ac:dyDescent="0.2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4"/>
      <c r="O501" s="4"/>
      <c r="P501" s="4"/>
      <c r="Q501" s="2"/>
    </row>
    <row r="502" spans="2:17" x14ac:dyDescent="0.2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4"/>
      <c r="O502" s="4"/>
      <c r="P502" s="4"/>
      <c r="Q502" s="2"/>
    </row>
    <row r="503" spans="2:17" x14ac:dyDescent="0.2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4"/>
      <c r="O503" s="4"/>
      <c r="P503" s="4"/>
      <c r="Q503" s="2"/>
    </row>
    <row r="504" spans="2:17" x14ac:dyDescent="0.2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4"/>
      <c r="O504" s="4"/>
      <c r="P504" s="4"/>
      <c r="Q504" s="2"/>
    </row>
    <row r="505" spans="2:17" x14ac:dyDescent="0.2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4"/>
      <c r="O505" s="4"/>
      <c r="P505" s="4"/>
      <c r="Q505" s="2"/>
    </row>
    <row r="506" spans="2:17" x14ac:dyDescent="0.2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4"/>
      <c r="O506" s="4"/>
      <c r="P506" s="4"/>
      <c r="Q506" s="2"/>
    </row>
    <row r="507" spans="2:17" x14ac:dyDescent="0.2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4"/>
      <c r="O507" s="4"/>
      <c r="P507" s="4"/>
      <c r="Q507" s="2"/>
    </row>
    <row r="508" spans="2:17" x14ac:dyDescent="0.2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4"/>
      <c r="O508" s="4"/>
      <c r="P508" s="4"/>
      <c r="Q508" s="2"/>
    </row>
    <row r="509" spans="2:17" x14ac:dyDescent="0.2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4"/>
      <c r="O509" s="4"/>
      <c r="P509" s="4"/>
      <c r="Q509" s="2"/>
    </row>
    <row r="510" spans="2:17" x14ac:dyDescent="0.2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4"/>
      <c r="O510" s="4"/>
      <c r="P510" s="4"/>
      <c r="Q510" s="2"/>
    </row>
    <row r="511" spans="2:17" x14ac:dyDescent="0.2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4"/>
      <c r="O511" s="4"/>
      <c r="P511" s="4"/>
      <c r="Q511" s="2"/>
    </row>
    <row r="512" spans="2:17" x14ac:dyDescent="0.2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4"/>
      <c r="O512" s="4"/>
      <c r="P512" s="4"/>
      <c r="Q512" s="2"/>
    </row>
    <row r="513" spans="2:17" x14ac:dyDescent="0.2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4"/>
      <c r="O513" s="4"/>
      <c r="P513" s="4"/>
      <c r="Q513" s="2"/>
    </row>
    <row r="514" spans="2:17" x14ac:dyDescent="0.2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4"/>
      <c r="O514" s="4"/>
      <c r="P514" s="4"/>
      <c r="Q514" s="2"/>
    </row>
    <row r="515" spans="2:17" x14ac:dyDescent="0.2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4"/>
      <c r="O515" s="4"/>
      <c r="P515" s="4"/>
      <c r="Q515" s="2"/>
    </row>
    <row r="516" spans="2:17" x14ac:dyDescent="0.2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4"/>
      <c r="O516" s="4"/>
      <c r="P516" s="4"/>
      <c r="Q516" s="2"/>
    </row>
    <row r="517" spans="2:17" x14ac:dyDescent="0.2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4"/>
      <c r="O517" s="4"/>
      <c r="P517" s="4"/>
      <c r="Q517" s="2"/>
    </row>
    <row r="518" spans="2:17" x14ac:dyDescent="0.2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4"/>
      <c r="O518" s="4"/>
      <c r="P518" s="4"/>
      <c r="Q518" s="2"/>
    </row>
    <row r="519" spans="2:17" x14ac:dyDescent="0.2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4"/>
      <c r="O519" s="4"/>
      <c r="P519" s="4"/>
      <c r="Q519" s="2"/>
    </row>
    <row r="520" spans="2:17" x14ac:dyDescent="0.2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4"/>
      <c r="O520" s="4"/>
      <c r="P520" s="4"/>
      <c r="Q520" s="2"/>
    </row>
    <row r="521" spans="2:17" x14ac:dyDescent="0.2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4"/>
      <c r="O521" s="4"/>
      <c r="P521" s="4"/>
      <c r="Q521" s="2"/>
    </row>
    <row r="522" spans="2:17" x14ac:dyDescent="0.2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4"/>
      <c r="O522" s="4"/>
      <c r="P522" s="4"/>
      <c r="Q522" s="2"/>
    </row>
    <row r="523" spans="2:17" x14ac:dyDescent="0.2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4"/>
      <c r="O523" s="4"/>
      <c r="P523" s="4"/>
      <c r="Q523" s="2"/>
    </row>
    <row r="524" spans="2:17" x14ac:dyDescent="0.2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4"/>
      <c r="O524" s="4"/>
      <c r="P524" s="4"/>
      <c r="Q524" s="2"/>
    </row>
    <row r="525" spans="2:17" x14ac:dyDescent="0.2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4"/>
      <c r="O525" s="4"/>
      <c r="P525" s="4"/>
      <c r="Q525" s="2"/>
    </row>
    <row r="526" spans="2:17" x14ac:dyDescent="0.2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4"/>
      <c r="O526" s="4"/>
      <c r="P526" s="4"/>
      <c r="Q526" s="2"/>
    </row>
    <row r="527" spans="2:17" x14ac:dyDescent="0.2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4"/>
      <c r="O527" s="4"/>
      <c r="P527" s="4"/>
      <c r="Q527" s="2"/>
    </row>
    <row r="528" spans="2:17" x14ac:dyDescent="0.2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4"/>
      <c r="O528" s="4"/>
      <c r="P528" s="4"/>
      <c r="Q528" s="2"/>
    </row>
    <row r="529" spans="2:17" x14ac:dyDescent="0.2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4"/>
      <c r="O529" s="4"/>
      <c r="P529" s="4"/>
      <c r="Q529" s="2"/>
    </row>
    <row r="530" spans="2:17" x14ac:dyDescent="0.2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4"/>
      <c r="O530" s="4"/>
      <c r="P530" s="4"/>
      <c r="Q530" s="2"/>
    </row>
    <row r="531" spans="2:17" x14ac:dyDescent="0.2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4"/>
      <c r="O531" s="4"/>
      <c r="P531" s="4"/>
      <c r="Q531" s="2"/>
    </row>
    <row r="532" spans="2:17" x14ac:dyDescent="0.2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4"/>
      <c r="O532" s="4"/>
      <c r="P532" s="4"/>
      <c r="Q532" s="2"/>
    </row>
    <row r="533" spans="2:17" x14ac:dyDescent="0.2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4"/>
      <c r="O533" s="4"/>
      <c r="P533" s="4"/>
      <c r="Q533" s="2"/>
    </row>
    <row r="534" spans="2:17" x14ac:dyDescent="0.2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4"/>
      <c r="O534" s="4"/>
      <c r="P534" s="4"/>
      <c r="Q534" s="2"/>
    </row>
    <row r="535" spans="2:17" x14ac:dyDescent="0.2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4"/>
      <c r="O535" s="4"/>
      <c r="P535" s="4"/>
      <c r="Q535" s="2"/>
    </row>
    <row r="536" spans="2:17" x14ac:dyDescent="0.2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4"/>
      <c r="O536" s="4"/>
      <c r="P536" s="4"/>
      <c r="Q536" s="2"/>
    </row>
    <row r="537" spans="2:17" x14ac:dyDescent="0.2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4"/>
      <c r="O537" s="4"/>
      <c r="P537" s="4"/>
      <c r="Q537" s="2"/>
    </row>
    <row r="538" spans="2:17" x14ac:dyDescent="0.2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4"/>
      <c r="O538" s="4"/>
      <c r="P538" s="4"/>
      <c r="Q538" s="2"/>
    </row>
    <row r="539" spans="2:17" x14ac:dyDescent="0.2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4"/>
      <c r="O539" s="4"/>
      <c r="P539" s="4"/>
      <c r="Q539" s="2"/>
    </row>
    <row r="540" spans="2:17" x14ac:dyDescent="0.2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4"/>
      <c r="O540" s="4"/>
      <c r="P540" s="4"/>
      <c r="Q540" s="2"/>
    </row>
    <row r="541" spans="2:17" x14ac:dyDescent="0.2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4"/>
      <c r="O541" s="4"/>
      <c r="P541" s="4"/>
      <c r="Q541" s="2"/>
    </row>
    <row r="542" spans="2:17" x14ac:dyDescent="0.2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4"/>
      <c r="O542" s="4"/>
      <c r="P542" s="4"/>
      <c r="Q542" s="2"/>
    </row>
    <row r="543" spans="2:17" x14ac:dyDescent="0.2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4"/>
      <c r="O543" s="4"/>
      <c r="P543" s="4"/>
      <c r="Q543" s="2"/>
    </row>
    <row r="544" spans="2:17" x14ac:dyDescent="0.2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4"/>
      <c r="O544" s="4"/>
      <c r="P544" s="4"/>
      <c r="Q544" s="2"/>
    </row>
    <row r="545" spans="2:17" x14ac:dyDescent="0.2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4"/>
      <c r="O545" s="4"/>
      <c r="P545" s="4"/>
      <c r="Q545" s="2"/>
    </row>
    <row r="546" spans="2:17" x14ac:dyDescent="0.2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4"/>
      <c r="O546" s="4"/>
      <c r="P546" s="4"/>
      <c r="Q546" s="2"/>
    </row>
    <row r="547" spans="2:17" x14ac:dyDescent="0.2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4"/>
      <c r="O547" s="4"/>
      <c r="P547" s="4"/>
      <c r="Q547" s="2"/>
    </row>
    <row r="548" spans="2:17" x14ac:dyDescent="0.2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4"/>
      <c r="O548" s="4"/>
      <c r="P548" s="4"/>
      <c r="Q548" s="2"/>
    </row>
    <row r="549" spans="2:17" x14ac:dyDescent="0.2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4"/>
      <c r="O549" s="4"/>
      <c r="P549" s="4"/>
      <c r="Q549" s="2"/>
    </row>
    <row r="550" spans="2:17" x14ac:dyDescent="0.2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4"/>
      <c r="O550" s="4"/>
      <c r="P550" s="4"/>
      <c r="Q550" s="2"/>
    </row>
    <row r="551" spans="2:17" x14ac:dyDescent="0.2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4"/>
      <c r="O551" s="4"/>
      <c r="P551" s="4"/>
      <c r="Q551" s="2"/>
    </row>
    <row r="552" spans="2:17" x14ac:dyDescent="0.2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4"/>
      <c r="O552" s="4"/>
      <c r="P552" s="4"/>
      <c r="Q552" s="2"/>
    </row>
    <row r="553" spans="2:17" x14ac:dyDescent="0.2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4"/>
      <c r="O553" s="4"/>
      <c r="P553" s="4"/>
      <c r="Q553" s="2"/>
    </row>
    <row r="554" spans="2:17" x14ac:dyDescent="0.2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4"/>
      <c r="O554" s="4"/>
      <c r="P554" s="4"/>
      <c r="Q554" s="2"/>
    </row>
    <row r="555" spans="2:17" x14ac:dyDescent="0.2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4"/>
      <c r="O555" s="4"/>
      <c r="P555" s="4"/>
      <c r="Q555" s="2"/>
    </row>
    <row r="556" spans="2:17" x14ac:dyDescent="0.2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4"/>
      <c r="O556" s="4"/>
      <c r="P556" s="4"/>
      <c r="Q556" s="2"/>
    </row>
    <row r="557" spans="2:17" x14ac:dyDescent="0.2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4"/>
      <c r="O557" s="4"/>
      <c r="P557" s="4"/>
      <c r="Q557" s="2"/>
    </row>
    <row r="558" spans="2:17" x14ac:dyDescent="0.2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4"/>
      <c r="O558" s="4"/>
      <c r="P558" s="4"/>
      <c r="Q558" s="2"/>
    </row>
    <row r="559" spans="2:17" x14ac:dyDescent="0.2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4"/>
      <c r="O559" s="4"/>
      <c r="P559" s="4"/>
      <c r="Q559" s="2"/>
    </row>
    <row r="560" spans="2:17" x14ac:dyDescent="0.2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4"/>
      <c r="O560" s="4"/>
      <c r="P560" s="4"/>
      <c r="Q560" s="2"/>
    </row>
    <row r="561" spans="2:17" x14ac:dyDescent="0.2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4"/>
      <c r="O561" s="4"/>
      <c r="P561" s="4"/>
      <c r="Q561" s="2"/>
    </row>
    <row r="562" spans="2:17" x14ac:dyDescent="0.2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4"/>
      <c r="O562" s="4"/>
      <c r="P562" s="4"/>
      <c r="Q562" s="2"/>
    </row>
    <row r="563" spans="2:17" x14ac:dyDescent="0.2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4"/>
      <c r="O563" s="4"/>
      <c r="P563" s="4"/>
      <c r="Q563" s="2"/>
    </row>
    <row r="564" spans="2:17" x14ac:dyDescent="0.2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4"/>
      <c r="O564" s="4"/>
      <c r="P564" s="4"/>
      <c r="Q564" s="2"/>
    </row>
    <row r="565" spans="2:17" x14ac:dyDescent="0.2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4"/>
      <c r="O565" s="4"/>
      <c r="P565" s="4"/>
      <c r="Q565" s="2"/>
    </row>
    <row r="566" spans="2:17" x14ac:dyDescent="0.2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4"/>
      <c r="O566" s="4"/>
      <c r="P566" s="4"/>
      <c r="Q566" s="2"/>
    </row>
    <row r="567" spans="2:17" x14ac:dyDescent="0.2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4"/>
      <c r="O567" s="4"/>
      <c r="P567" s="4"/>
      <c r="Q567" s="2"/>
    </row>
    <row r="568" spans="2:17" x14ac:dyDescent="0.2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4"/>
      <c r="O568" s="4"/>
      <c r="P568" s="4"/>
      <c r="Q568" s="2"/>
    </row>
    <row r="569" spans="2:17" x14ac:dyDescent="0.2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4"/>
      <c r="O569" s="4"/>
      <c r="P569" s="4"/>
      <c r="Q569" s="2"/>
    </row>
    <row r="570" spans="2:17" x14ac:dyDescent="0.2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4"/>
      <c r="O570" s="4"/>
      <c r="P570" s="4"/>
      <c r="Q570" s="2"/>
    </row>
    <row r="571" spans="2:17" x14ac:dyDescent="0.2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4"/>
      <c r="O571" s="4"/>
      <c r="P571" s="4"/>
      <c r="Q571" s="2"/>
    </row>
    <row r="572" spans="2:17" x14ac:dyDescent="0.2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4"/>
      <c r="O572" s="4"/>
      <c r="P572" s="4"/>
      <c r="Q572" s="2"/>
    </row>
    <row r="573" spans="2:17" x14ac:dyDescent="0.2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4"/>
      <c r="O573" s="4"/>
      <c r="P573" s="4"/>
      <c r="Q573" s="2"/>
    </row>
    <row r="574" spans="2:17" x14ac:dyDescent="0.2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4"/>
      <c r="O574" s="4"/>
      <c r="P574" s="4"/>
      <c r="Q574" s="2"/>
    </row>
    <row r="575" spans="2:17" x14ac:dyDescent="0.2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4"/>
      <c r="O575" s="4"/>
      <c r="P575" s="4"/>
      <c r="Q575" s="2"/>
    </row>
    <row r="576" spans="2:17" x14ac:dyDescent="0.2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4"/>
      <c r="O576" s="4"/>
      <c r="P576" s="4"/>
      <c r="Q576" s="2"/>
    </row>
    <row r="577" spans="2:17" x14ac:dyDescent="0.2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4"/>
      <c r="O577" s="4"/>
      <c r="P577" s="4"/>
      <c r="Q577" s="2"/>
    </row>
    <row r="578" spans="2:17" x14ac:dyDescent="0.2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4"/>
      <c r="O578" s="4"/>
      <c r="P578" s="4"/>
      <c r="Q578" s="2"/>
    </row>
    <row r="579" spans="2:17" x14ac:dyDescent="0.2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4"/>
      <c r="O579" s="4"/>
      <c r="P579" s="4"/>
      <c r="Q579" s="2"/>
    </row>
    <row r="580" spans="2:17" x14ac:dyDescent="0.2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4"/>
      <c r="O580" s="4"/>
      <c r="P580" s="4"/>
      <c r="Q580" s="2"/>
    </row>
    <row r="581" spans="2:17" x14ac:dyDescent="0.2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4"/>
      <c r="O581" s="4"/>
      <c r="P581" s="4"/>
      <c r="Q581" s="2"/>
    </row>
    <row r="582" spans="2:17" x14ac:dyDescent="0.2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4"/>
      <c r="O582" s="4"/>
      <c r="P582" s="4"/>
      <c r="Q582" s="2"/>
    </row>
    <row r="583" spans="2:17" x14ac:dyDescent="0.2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4"/>
      <c r="O583" s="4"/>
      <c r="P583" s="4"/>
      <c r="Q583" s="2"/>
    </row>
    <row r="584" spans="2:17" x14ac:dyDescent="0.2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4"/>
      <c r="O584" s="4"/>
      <c r="P584" s="4"/>
      <c r="Q584" s="2"/>
    </row>
    <row r="585" spans="2:17" x14ac:dyDescent="0.2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4"/>
      <c r="O585" s="4"/>
      <c r="P585" s="4"/>
      <c r="Q585" s="2"/>
    </row>
    <row r="586" spans="2:17" x14ac:dyDescent="0.2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4"/>
      <c r="O586" s="4"/>
      <c r="P586" s="4"/>
      <c r="Q586" s="2"/>
    </row>
    <row r="587" spans="2:17" x14ac:dyDescent="0.2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4"/>
      <c r="O587" s="4"/>
      <c r="P587" s="4"/>
      <c r="Q587" s="2"/>
    </row>
    <row r="588" spans="2:17" x14ac:dyDescent="0.2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4"/>
      <c r="O588" s="4"/>
      <c r="P588" s="4"/>
      <c r="Q588" s="2"/>
    </row>
    <row r="589" spans="2:17" x14ac:dyDescent="0.2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4"/>
      <c r="O589" s="4"/>
      <c r="P589" s="4"/>
      <c r="Q589" s="2"/>
    </row>
    <row r="590" spans="2:17" x14ac:dyDescent="0.2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4"/>
      <c r="O590" s="4"/>
      <c r="P590" s="4"/>
      <c r="Q590" s="2"/>
    </row>
    <row r="591" spans="2:17" x14ac:dyDescent="0.2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4"/>
      <c r="O591" s="4"/>
      <c r="P591" s="4"/>
      <c r="Q591" s="2"/>
    </row>
    <row r="592" spans="2:17" x14ac:dyDescent="0.2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4"/>
      <c r="O592" s="4"/>
      <c r="P592" s="4"/>
      <c r="Q592" s="2"/>
    </row>
    <row r="593" spans="2:17" x14ac:dyDescent="0.2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4"/>
      <c r="O593" s="4"/>
      <c r="P593" s="4"/>
      <c r="Q593" s="2"/>
    </row>
    <row r="594" spans="2:17" x14ac:dyDescent="0.2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4"/>
      <c r="O594" s="4"/>
      <c r="P594" s="4"/>
      <c r="Q594" s="2"/>
    </row>
    <row r="595" spans="2:17" x14ac:dyDescent="0.2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4"/>
      <c r="O595" s="4"/>
      <c r="P595" s="4"/>
      <c r="Q595" s="2"/>
    </row>
    <row r="596" spans="2:17" x14ac:dyDescent="0.2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4"/>
      <c r="O596" s="4"/>
      <c r="P596" s="4"/>
      <c r="Q596" s="2"/>
    </row>
    <row r="597" spans="2:17" x14ac:dyDescent="0.2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4"/>
      <c r="O597" s="4"/>
      <c r="P597" s="4"/>
      <c r="Q597" s="2"/>
    </row>
    <row r="598" spans="2:17" x14ac:dyDescent="0.2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4"/>
      <c r="O598" s="4"/>
      <c r="P598" s="4"/>
      <c r="Q598" s="2"/>
    </row>
    <row r="599" spans="2:17" x14ac:dyDescent="0.2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4"/>
      <c r="O599" s="4"/>
      <c r="P599" s="4"/>
      <c r="Q599" s="2"/>
    </row>
    <row r="600" spans="2:17" x14ac:dyDescent="0.2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4"/>
      <c r="O600" s="4"/>
      <c r="P600" s="4"/>
      <c r="Q600" s="2"/>
    </row>
    <row r="601" spans="2:17" x14ac:dyDescent="0.2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4"/>
      <c r="O601" s="4"/>
      <c r="P601" s="4"/>
      <c r="Q601" s="2"/>
    </row>
    <row r="602" spans="2:17" x14ac:dyDescent="0.2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4"/>
      <c r="O602" s="4"/>
      <c r="P602" s="4"/>
      <c r="Q602" s="2"/>
    </row>
    <row r="603" spans="2:17" x14ac:dyDescent="0.2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4"/>
      <c r="O603" s="4"/>
      <c r="P603" s="4"/>
      <c r="Q603" s="2"/>
    </row>
    <row r="604" spans="2:17" x14ac:dyDescent="0.2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4"/>
      <c r="O604" s="4"/>
      <c r="P604" s="4"/>
      <c r="Q604" s="2"/>
    </row>
    <row r="605" spans="2:17" x14ac:dyDescent="0.2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4"/>
      <c r="O605" s="4"/>
      <c r="P605" s="4"/>
      <c r="Q605" s="2"/>
    </row>
    <row r="606" spans="2:17" x14ac:dyDescent="0.2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4"/>
      <c r="O606" s="4"/>
      <c r="P606" s="4"/>
      <c r="Q606" s="2"/>
    </row>
    <row r="607" spans="2:17" x14ac:dyDescent="0.2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4"/>
      <c r="O607" s="4"/>
      <c r="P607" s="4"/>
      <c r="Q607" s="2"/>
    </row>
    <row r="608" spans="2:17" x14ac:dyDescent="0.2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4"/>
      <c r="O608" s="4"/>
      <c r="P608" s="4"/>
      <c r="Q608" s="2"/>
    </row>
    <row r="609" spans="2:17" x14ac:dyDescent="0.2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4"/>
      <c r="O609" s="4"/>
      <c r="P609" s="4"/>
      <c r="Q609" s="2"/>
    </row>
    <row r="610" spans="2:17" x14ac:dyDescent="0.2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4"/>
      <c r="O610" s="4"/>
      <c r="P610" s="4"/>
      <c r="Q610" s="2"/>
    </row>
    <row r="611" spans="2:17" x14ac:dyDescent="0.2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4"/>
      <c r="O611" s="4"/>
      <c r="P611" s="4"/>
      <c r="Q611" s="2"/>
    </row>
    <row r="612" spans="2:17" x14ac:dyDescent="0.2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4"/>
      <c r="O612" s="4"/>
      <c r="P612" s="4"/>
      <c r="Q612" s="2"/>
    </row>
    <row r="613" spans="2:17" x14ac:dyDescent="0.2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4"/>
      <c r="O613" s="4"/>
      <c r="P613" s="4"/>
      <c r="Q613" s="2"/>
    </row>
    <row r="614" spans="2:17" x14ac:dyDescent="0.2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4"/>
      <c r="O614" s="4"/>
      <c r="P614" s="4"/>
      <c r="Q614" s="2"/>
    </row>
    <row r="615" spans="2:17" x14ac:dyDescent="0.2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4"/>
      <c r="O615" s="4"/>
      <c r="P615" s="4"/>
      <c r="Q615" s="2"/>
    </row>
    <row r="616" spans="2:17" x14ac:dyDescent="0.2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4"/>
      <c r="O616" s="4"/>
      <c r="P616" s="4"/>
      <c r="Q616" s="2"/>
    </row>
    <row r="617" spans="2:17" x14ac:dyDescent="0.2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4"/>
      <c r="O617" s="4"/>
      <c r="P617" s="4"/>
      <c r="Q617" s="2"/>
    </row>
    <row r="618" spans="2:17" x14ac:dyDescent="0.2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4"/>
      <c r="O618" s="4"/>
      <c r="P618" s="4"/>
      <c r="Q618" s="2"/>
    </row>
    <row r="619" spans="2:17" x14ac:dyDescent="0.2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4"/>
      <c r="O619" s="4"/>
      <c r="P619" s="4"/>
      <c r="Q619" s="2"/>
    </row>
    <row r="620" spans="2:17" x14ac:dyDescent="0.2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4"/>
      <c r="O620" s="4"/>
      <c r="P620" s="4"/>
      <c r="Q620" s="2"/>
    </row>
    <row r="621" spans="2:17" x14ac:dyDescent="0.2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4"/>
      <c r="O621" s="4"/>
      <c r="P621" s="4"/>
      <c r="Q621" s="2"/>
    </row>
    <row r="622" spans="2:17" x14ac:dyDescent="0.2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4"/>
      <c r="O622" s="4"/>
      <c r="P622" s="4"/>
      <c r="Q622" s="2"/>
    </row>
    <row r="623" spans="2:17" x14ac:dyDescent="0.2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4"/>
      <c r="O623" s="4"/>
      <c r="P623" s="4"/>
      <c r="Q623" s="2"/>
    </row>
    <row r="624" spans="2:17" x14ac:dyDescent="0.2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4"/>
      <c r="O624" s="4"/>
      <c r="P624" s="4"/>
      <c r="Q624" s="2"/>
    </row>
    <row r="625" spans="2:17" x14ac:dyDescent="0.2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4"/>
      <c r="O625" s="4"/>
      <c r="P625" s="4"/>
      <c r="Q625" s="2"/>
    </row>
    <row r="626" spans="2:17" x14ac:dyDescent="0.2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4"/>
      <c r="O626" s="4"/>
      <c r="P626" s="4"/>
      <c r="Q626" s="2"/>
    </row>
    <row r="627" spans="2:17" x14ac:dyDescent="0.2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4"/>
      <c r="O627" s="4"/>
      <c r="P627" s="4"/>
      <c r="Q627" s="2"/>
    </row>
    <row r="628" spans="2:17" x14ac:dyDescent="0.2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4"/>
      <c r="O628" s="4"/>
      <c r="P628" s="4"/>
      <c r="Q628" s="2"/>
    </row>
    <row r="629" spans="2:17" x14ac:dyDescent="0.2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4"/>
      <c r="O629" s="4"/>
      <c r="P629" s="4"/>
      <c r="Q629" s="2"/>
    </row>
    <row r="630" spans="2:17" x14ac:dyDescent="0.2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4"/>
      <c r="O630" s="4"/>
      <c r="P630" s="4"/>
      <c r="Q630" s="2"/>
    </row>
    <row r="631" spans="2:17" x14ac:dyDescent="0.2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4"/>
      <c r="O631" s="4"/>
      <c r="P631" s="4"/>
      <c r="Q631" s="2"/>
    </row>
    <row r="632" spans="2:17" x14ac:dyDescent="0.2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4"/>
      <c r="O632" s="4"/>
      <c r="P632" s="4"/>
      <c r="Q632" s="2"/>
    </row>
    <row r="633" spans="2:17" x14ac:dyDescent="0.2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4"/>
      <c r="O633" s="4"/>
      <c r="P633" s="4"/>
      <c r="Q633" s="2"/>
    </row>
    <row r="634" spans="2:17" x14ac:dyDescent="0.2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4"/>
      <c r="O634" s="4"/>
      <c r="P634" s="4"/>
      <c r="Q634" s="2"/>
    </row>
    <row r="635" spans="2:17" x14ac:dyDescent="0.2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4"/>
      <c r="O635" s="4"/>
      <c r="P635" s="4"/>
      <c r="Q635" s="2"/>
    </row>
    <row r="636" spans="2:17" x14ac:dyDescent="0.2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4"/>
      <c r="O636" s="4"/>
      <c r="P636" s="4"/>
      <c r="Q636" s="2"/>
    </row>
    <row r="637" spans="2:17" x14ac:dyDescent="0.2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4"/>
      <c r="O637" s="4"/>
      <c r="P637" s="4"/>
      <c r="Q637" s="2"/>
    </row>
    <row r="638" spans="2:17" x14ac:dyDescent="0.2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4"/>
      <c r="O638" s="4"/>
      <c r="P638" s="4"/>
      <c r="Q638" s="2"/>
    </row>
    <row r="639" spans="2:17" x14ac:dyDescent="0.2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4"/>
      <c r="O639" s="4"/>
      <c r="P639" s="4"/>
      <c r="Q639" s="2"/>
    </row>
    <row r="640" spans="2:17" x14ac:dyDescent="0.2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4"/>
      <c r="O640" s="4"/>
      <c r="P640" s="4"/>
      <c r="Q640" s="2"/>
    </row>
    <row r="641" spans="2:17" x14ac:dyDescent="0.2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4"/>
      <c r="O641" s="4"/>
      <c r="P641" s="4"/>
      <c r="Q641" s="2"/>
    </row>
    <row r="642" spans="2:17" x14ac:dyDescent="0.2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4"/>
      <c r="O642" s="4"/>
      <c r="P642" s="4"/>
      <c r="Q642" s="2"/>
    </row>
    <row r="643" spans="2:17" x14ac:dyDescent="0.2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4"/>
      <c r="O643" s="4"/>
      <c r="P643" s="4"/>
      <c r="Q643" s="2"/>
    </row>
    <row r="644" spans="2:17" x14ac:dyDescent="0.2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4"/>
      <c r="O644" s="4"/>
      <c r="P644" s="4"/>
      <c r="Q644" s="2"/>
    </row>
    <row r="645" spans="2:17" x14ac:dyDescent="0.2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4"/>
      <c r="O645" s="4"/>
      <c r="P645" s="4"/>
      <c r="Q645" s="2"/>
    </row>
    <row r="646" spans="2:17" x14ac:dyDescent="0.2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4"/>
      <c r="O646" s="4"/>
      <c r="P646" s="4"/>
      <c r="Q646" s="2"/>
    </row>
    <row r="647" spans="2:17" x14ac:dyDescent="0.2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4"/>
      <c r="O647" s="4"/>
      <c r="P647" s="4"/>
      <c r="Q647" s="2"/>
    </row>
    <row r="648" spans="2:17" x14ac:dyDescent="0.2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4"/>
      <c r="O648" s="4"/>
      <c r="P648" s="4"/>
      <c r="Q648" s="2"/>
    </row>
    <row r="649" spans="2:17" x14ac:dyDescent="0.2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4"/>
      <c r="O649" s="4"/>
      <c r="P649" s="4"/>
      <c r="Q649" s="2"/>
    </row>
    <row r="650" spans="2:17" x14ac:dyDescent="0.2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4"/>
      <c r="O650" s="4"/>
      <c r="P650" s="4"/>
      <c r="Q650" s="2"/>
    </row>
    <row r="651" spans="2:17" x14ac:dyDescent="0.2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4"/>
      <c r="O651" s="4"/>
      <c r="P651" s="4"/>
      <c r="Q651" s="2"/>
    </row>
    <row r="652" spans="2:17" x14ac:dyDescent="0.2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4"/>
      <c r="O652" s="4"/>
      <c r="P652" s="4"/>
      <c r="Q652" s="2"/>
    </row>
    <row r="653" spans="2:17" x14ac:dyDescent="0.2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4"/>
      <c r="O653" s="4"/>
      <c r="P653" s="4"/>
      <c r="Q653" s="2"/>
    </row>
    <row r="654" spans="2:17" x14ac:dyDescent="0.2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4"/>
      <c r="O654" s="4"/>
      <c r="P654" s="4"/>
      <c r="Q654" s="2"/>
    </row>
    <row r="655" spans="2:17" x14ac:dyDescent="0.2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4"/>
      <c r="O655" s="4"/>
      <c r="P655" s="4"/>
      <c r="Q655" s="2"/>
    </row>
    <row r="656" spans="2:17" x14ac:dyDescent="0.2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4"/>
      <c r="O656" s="4"/>
      <c r="P656" s="4"/>
      <c r="Q656" s="2"/>
    </row>
    <row r="657" spans="2:17" x14ac:dyDescent="0.2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4"/>
      <c r="O657" s="4"/>
      <c r="P657" s="4"/>
      <c r="Q657" s="2"/>
    </row>
    <row r="658" spans="2:17" x14ac:dyDescent="0.2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4"/>
      <c r="O658" s="4"/>
      <c r="P658" s="4"/>
      <c r="Q658" s="2"/>
    </row>
    <row r="659" spans="2:17" x14ac:dyDescent="0.2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4"/>
      <c r="O659" s="4"/>
      <c r="P659" s="4"/>
      <c r="Q659" s="2"/>
    </row>
    <row r="660" spans="2:17" x14ac:dyDescent="0.2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4"/>
      <c r="O660" s="4"/>
      <c r="P660" s="4"/>
      <c r="Q660" s="2"/>
    </row>
    <row r="661" spans="2:17" x14ac:dyDescent="0.2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4"/>
      <c r="O661" s="4"/>
      <c r="P661" s="4"/>
      <c r="Q661" s="2"/>
    </row>
    <row r="662" spans="2:17" x14ac:dyDescent="0.2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4"/>
      <c r="O662" s="4"/>
      <c r="P662" s="4"/>
      <c r="Q662" s="2"/>
    </row>
    <row r="663" spans="2:17" x14ac:dyDescent="0.2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4"/>
      <c r="O663" s="4"/>
      <c r="P663" s="4"/>
      <c r="Q663" s="2"/>
    </row>
    <row r="664" spans="2:17" x14ac:dyDescent="0.2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4"/>
      <c r="O664" s="4"/>
      <c r="P664" s="4"/>
      <c r="Q664" s="2"/>
    </row>
    <row r="665" spans="2:17" x14ac:dyDescent="0.2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4"/>
      <c r="O665" s="4"/>
      <c r="P665" s="4"/>
      <c r="Q665" s="2"/>
    </row>
    <row r="666" spans="2:17" x14ac:dyDescent="0.2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4"/>
      <c r="O666" s="4"/>
      <c r="P666" s="4"/>
      <c r="Q666" s="2"/>
    </row>
    <row r="667" spans="2:17" x14ac:dyDescent="0.2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4"/>
      <c r="O667" s="4"/>
      <c r="P667" s="4"/>
      <c r="Q667" s="2"/>
    </row>
    <row r="668" spans="2:17" x14ac:dyDescent="0.2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4"/>
      <c r="O668" s="4"/>
      <c r="P668" s="4"/>
      <c r="Q668" s="2"/>
    </row>
    <row r="669" spans="2:17" x14ac:dyDescent="0.2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4"/>
      <c r="O669" s="4"/>
      <c r="P669" s="4"/>
      <c r="Q669" s="2"/>
    </row>
    <row r="670" spans="2:17" x14ac:dyDescent="0.2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4"/>
      <c r="O670" s="4"/>
      <c r="P670" s="4"/>
      <c r="Q670" s="2"/>
    </row>
    <row r="671" spans="2:17" x14ac:dyDescent="0.2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4"/>
      <c r="O671" s="4"/>
      <c r="P671" s="4"/>
      <c r="Q671" s="2"/>
    </row>
    <row r="672" spans="2:17" x14ac:dyDescent="0.2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4"/>
      <c r="O672" s="4"/>
      <c r="P672" s="4"/>
      <c r="Q672" s="2"/>
    </row>
    <row r="673" spans="2:17" x14ac:dyDescent="0.2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4"/>
      <c r="O673" s="4"/>
      <c r="P673" s="4"/>
      <c r="Q673" s="2"/>
    </row>
    <row r="674" spans="2:17" x14ac:dyDescent="0.2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4"/>
      <c r="O674" s="4"/>
      <c r="P674" s="4"/>
      <c r="Q674" s="2"/>
    </row>
    <row r="675" spans="2:17" x14ac:dyDescent="0.2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4"/>
      <c r="O675" s="4"/>
      <c r="P675" s="4"/>
      <c r="Q675" s="2"/>
    </row>
    <row r="676" spans="2:17" x14ac:dyDescent="0.2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4"/>
      <c r="O676" s="4"/>
      <c r="P676" s="4"/>
      <c r="Q676" s="2"/>
    </row>
    <row r="677" spans="2:17" x14ac:dyDescent="0.2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4"/>
      <c r="O677" s="4"/>
      <c r="P677" s="4"/>
      <c r="Q677" s="2"/>
    </row>
    <row r="678" spans="2:17" x14ac:dyDescent="0.2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4"/>
      <c r="O678" s="4"/>
      <c r="P678" s="4"/>
      <c r="Q678" s="2"/>
    </row>
    <row r="679" spans="2:17" x14ac:dyDescent="0.2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4"/>
      <c r="O679" s="4"/>
      <c r="P679" s="4"/>
      <c r="Q679" s="2"/>
    </row>
    <row r="680" spans="2:17" x14ac:dyDescent="0.2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4"/>
      <c r="O680" s="4"/>
      <c r="P680" s="4"/>
      <c r="Q680" s="2"/>
    </row>
    <row r="681" spans="2:17" x14ac:dyDescent="0.2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4"/>
      <c r="O681" s="4"/>
      <c r="P681" s="4"/>
      <c r="Q681" s="2"/>
    </row>
    <row r="682" spans="2:17" x14ac:dyDescent="0.2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4"/>
      <c r="O682" s="4"/>
      <c r="P682" s="4"/>
      <c r="Q682" s="2"/>
    </row>
    <row r="683" spans="2:17" x14ac:dyDescent="0.2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4"/>
      <c r="O683" s="4"/>
      <c r="P683" s="4"/>
      <c r="Q683" s="2"/>
    </row>
    <row r="684" spans="2:17" x14ac:dyDescent="0.2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4"/>
      <c r="O684" s="4"/>
      <c r="P684" s="4"/>
      <c r="Q684" s="2"/>
    </row>
    <row r="685" spans="2:17" x14ac:dyDescent="0.2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4"/>
      <c r="O685" s="4"/>
      <c r="P685" s="4"/>
      <c r="Q685" s="2"/>
    </row>
    <row r="686" spans="2:17" x14ac:dyDescent="0.2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4"/>
      <c r="O686" s="4"/>
      <c r="P686" s="4"/>
      <c r="Q686" s="2"/>
    </row>
    <row r="687" spans="2:17" x14ac:dyDescent="0.2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4"/>
      <c r="O687" s="4"/>
      <c r="P687" s="4"/>
      <c r="Q687" s="2"/>
    </row>
    <row r="688" spans="2:17" x14ac:dyDescent="0.2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4"/>
      <c r="O688" s="4"/>
      <c r="P688" s="4"/>
      <c r="Q688" s="2"/>
    </row>
    <row r="689" spans="2:17" x14ac:dyDescent="0.2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4"/>
      <c r="O689" s="4"/>
      <c r="P689" s="4"/>
      <c r="Q689" s="2"/>
    </row>
    <row r="690" spans="2:17" x14ac:dyDescent="0.2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4"/>
      <c r="O690" s="4"/>
      <c r="P690" s="4"/>
      <c r="Q690" s="2"/>
    </row>
    <row r="691" spans="2:17" x14ac:dyDescent="0.2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4"/>
      <c r="O691" s="4"/>
      <c r="P691" s="4"/>
      <c r="Q691" s="2"/>
    </row>
    <row r="692" spans="2:17" x14ac:dyDescent="0.2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4"/>
      <c r="O692" s="4"/>
      <c r="P692" s="4"/>
      <c r="Q692" s="2"/>
    </row>
    <row r="693" spans="2:17" x14ac:dyDescent="0.2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4"/>
      <c r="O693" s="4"/>
      <c r="P693" s="4"/>
      <c r="Q693" s="2"/>
    </row>
    <row r="694" spans="2:17" x14ac:dyDescent="0.2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4"/>
      <c r="O694" s="4"/>
      <c r="P694" s="4"/>
      <c r="Q694" s="2"/>
    </row>
    <row r="695" spans="2:17" x14ac:dyDescent="0.2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4"/>
      <c r="O695" s="4"/>
      <c r="P695" s="4"/>
      <c r="Q695" s="2"/>
    </row>
    <row r="696" spans="2:17" x14ac:dyDescent="0.2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4"/>
      <c r="O696" s="4"/>
      <c r="P696" s="4"/>
      <c r="Q696" s="2"/>
    </row>
    <row r="697" spans="2:17" x14ac:dyDescent="0.2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4"/>
      <c r="O697" s="4"/>
      <c r="P697" s="4"/>
      <c r="Q697" s="2"/>
    </row>
    <row r="698" spans="2:17" x14ac:dyDescent="0.2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4"/>
      <c r="O698" s="4"/>
      <c r="P698" s="4"/>
      <c r="Q698" s="2"/>
    </row>
    <row r="699" spans="2:17" x14ac:dyDescent="0.2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4"/>
      <c r="O699" s="4"/>
      <c r="P699" s="4"/>
      <c r="Q699" s="2"/>
    </row>
    <row r="700" spans="2:17" x14ac:dyDescent="0.2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4"/>
      <c r="O700" s="4"/>
      <c r="P700" s="4"/>
      <c r="Q700" s="2"/>
    </row>
    <row r="701" spans="2:17" x14ac:dyDescent="0.2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4"/>
      <c r="O701" s="4"/>
      <c r="P701" s="4"/>
      <c r="Q701" s="2"/>
    </row>
    <row r="702" spans="2:17" x14ac:dyDescent="0.2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4"/>
      <c r="O702" s="4"/>
      <c r="P702" s="4"/>
      <c r="Q702" s="2"/>
    </row>
    <row r="703" spans="2:17" x14ac:dyDescent="0.2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4"/>
      <c r="O703" s="4"/>
      <c r="P703" s="4"/>
      <c r="Q703" s="2"/>
    </row>
    <row r="704" spans="2:17" x14ac:dyDescent="0.2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4"/>
      <c r="O704" s="4"/>
      <c r="P704" s="4"/>
      <c r="Q704" s="2"/>
    </row>
    <row r="705" spans="2:17" x14ac:dyDescent="0.2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4"/>
      <c r="O705" s="4"/>
      <c r="P705" s="4"/>
      <c r="Q705" s="2"/>
    </row>
    <row r="706" spans="2:17" x14ac:dyDescent="0.2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4"/>
      <c r="O706" s="4"/>
      <c r="P706" s="4"/>
      <c r="Q706" s="2"/>
    </row>
    <row r="707" spans="2:17" x14ac:dyDescent="0.2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4"/>
      <c r="O707" s="4"/>
      <c r="P707" s="4"/>
      <c r="Q707" s="2"/>
    </row>
    <row r="708" spans="2:17" x14ac:dyDescent="0.2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4"/>
      <c r="O708" s="4"/>
      <c r="P708" s="4"/>
      <c r="Q708" s="2"/>
    </row>
    <row r="709" spans="2:17" x14ac:dyDescent="0.2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4"/>
      <c r="O709" s="4"/>
      <c r="P709" s="4"/>
      <c r="Q709" s="2"/>
    </row>
    <row r="710" spans="2:17" x14ac:dyDescent="0.2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4"/>
      <c r="O710" s="4"/>
      <c r="P710" s="4"/>
      <c r="Q710" s="2"/>
    </row>
    <row r="711" spans="2:17" x14ac:dyDescent="0.2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4"/>
      <c r="O711" s="4"/>
      <c r="P711" s="4"/>
      <c r="Q711" s="2"/>
    </row>
    <row r="712" spans="2:17" x14ac:dyDescent="0.2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4"/>
      <c r="O712" s="4"/>
      <c r="P712" s="4"/>
      <c r="Q712" s="2"/>
    </row>
    <row r="713" spans="2:17" x14ac:dyDescent="0.2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4"/>
      <c r="O713" s="4"/>
      <c r="P713" s="4"/>
      <c r="Q713" s="2"/>
    </row>
    <row r="714" spans="2:17" x14ac:dyDescent="0.2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4"/>
      <c r="O714" s="4"/>
      <c r="P714" s="4"/>
      <c r="Q714" s="2"/>
    </row>
    <row r="715" spans="2:17" x14ac:dyDescent="0.2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4"/>
      <c r="O715" s="4"/>
      <c r="P715" s="4"/>
      <c r="Q715" s="2"/>
    </row>
    <row r="716" spans="2:17" x14ac:dyDescent="0.2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4"/>
      <c r="O716" s="4"/>
      <c r="P716" s="4"/>
      <c r="Q716" s="2"/>
    </row>
    <row r="717" spans="2:17" x14ac:dyDescent="0.2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4"/>
      <c r="O717" s="4"/>
      <c r="P717" s="4"/>
      <c r="Q717" s="2"/>
    </row>
    <row r="718" spans="2:17" x14ac:dyDescent="0.2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4"/>
      <c r="O718" s="4"/>
      <c r="P718" s="4"/>
      <c r="Q718" s="2"/>
    </row>
    <row r="719" spans="2:17" x14ac:dyDescent="0.2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4"/>
      <c r="O719" s="4"/>
      <c r="P719" s="4"/>
      <c r="Q719" s="2"/>
    </row>
    <row r="720" spans="2:17" x14ac:dyDescent="0.2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4"/>
      <c r="O720" s="4"/>
      <c r="P720" s="4"/>
      <c r="Q720" s="2"/>
    </row>
    <row r="721" spans="2:17" x14ac:dyDescent="0.2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4"/>
      <c r="O721" s="4"/>
      <c r="P721" s="4"/>
      <c r="Q721" s="2"/>
    </row>
    <row r="722" spans="2:17" x14ac:dyDescent="0.2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4"/>
      <c r="O722" s="4"/>
      <c r="P722" s="4"/>
      <c r="Q722" s="2"/>
    </row>
    <row r="723" spans="2:17" x14ac:dyDescent="0.2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4"/>
      <c r="O723" s="4"/>
      <c r="P723" s="4"/>
      <c r="Q723" s="2"/>
    </row>
    <row r="724" spans="2:17" x14ac:dyDescent="0.2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4"/>
      <c r="O724" s="4"/>
      <c r="P724" s="4"/>
      <c r="Q724" s="2"/>
    </row>
    <row r="725" spans="2:17" x14ac:dyDescent="0.2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4"/>
      <c r="O725" s="4"/>
      <c r="P725" s="4"/>
      <c r="Q725" s="2"/>
    </row>
    <row r="726" spans="2:17" x14ac:dyDescent="0.2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4"/>
      <c r="O726" s="4"/>
      <c r="P726" s="4"/>
      <c r="Q726" s="2"/>
    </row>
    <row r="727" spans="2:17" x14ac:dyDescent="0.2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4"/>
      <c r="O727" s="4"/>
      <c r="P727" s="4"/>
      <c r="Q727" s="2"/>
    </row>
    <row r="728" spans="2:17" x14ac:dyDescent="0.2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4"/>
      <c r="O728" s="4"/>
      <c r="P728" s="4"/>
      <c r="Q728" s="2"/>
    </row>
    <row r="729" spans="2:17" x14ac:dyDescent="0.2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4"/>
      <c r="O729" s="4"/>
      <c r="P729" s="4"/>
      <c r="Q729" s="2"/>
    </row>
    <row r="730" spans="2:17" x14ac:dyDescent="0.2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4"/>
      <c r="O730" s="4"/>
      <c r="P730" s="4"/>
      <c r="Q730" s="2"/>
    </row>
    <row r="731" spans="2:17" x14ac:dyDescent="0.2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4"/>
      <c r="O731" s="4"/>
      <c r="P731" s="4"/>
      <c r="Q731" s="2"/>
    </row>
    <row r="732" spans="2:17" x14ac:dyDescent="0.2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4"/>
      <c r="O732" s="4"/>
      <c r="P732" s="4"/>
      <c r="Q732" s="2"/>
    </row>
    <row r="733" spans="2:17" x14ac:dyDescent="0.2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4"/>
      <c r="O733" s="4"/>
      <c r="P733" s="4"/>
      <c r="Q733" s="2"/>
    </row>
    <row r="734" spans="2:17" x14ac:dyDescent="0.2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4"/>
      <c r="O734" s="4"/>
      <c r="P734" s="4"/>
      <c r="Q734" s="2"/>
    </row>
    <row r="735" spans="2:17" x14ac:dyDescent="0.2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4"/>
      <c r="O735" s="4"/>
      <c r="P735" s="4"/>
      <c r="Q735" s="2"/>
    </row>
    <row r="736" spans="2:17" x14ac:dyDescent="0.2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4"/>
      <c r="O736" s="4"/>
      <c r="P736" s="4"/>
      <c r="Q736" s="2"/>
    </row>
    <row r="737" spans="2:17" x14ac:dyDescent="0.2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4"/>
      <c r="O737" s="4"/>
      <c r="P737" s="4"/>
      <c r="Q737" s="2"/>
    </row>
    <row r="738" spans="2:17" x14ac:dyDescent="0.2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4"/>
      <c r="O738" s="4"/>
      <c r="P738" s="4"/>
      <c r="Q738" s="2"/>
    </row>
    <row r="739" spans="2:17" x14ac:dyDescent="0.2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4"/>
      <c r="O739" s="4"/>
      <c r="P739" s="4"/>
      <c r="Q739" s="2"/>
    </row>
    <row r="740" spans="2:17" x14ac:dyDescent="0.2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4"/>
      <c r="O740" s="4"/>
      <c r="P740" s="4"/>
      <c r="Q740" s="2"/>
    </row>
    <row r="741" spans="2:17" x14ac:dyDescent="0.2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4"/>
      <c r="O741" s="4"/>
      <c r="P741" s="4"/>
      <c r="Q741" s="2"/>
    </row>
    <row r="742" spans="2:17" x14ac:dyDescent="0.2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4"/>
      <c r="O742" s="4"/>
      <c r="P742" s="4"/>
      <c r="Q742" s="2"/>
    </row>
    <row r="743" spans="2:17" x14ac:dyDescent="0.2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4"/>
      <c r="O743" s="4"/>
      <c r="P743" s="4"/>
      <c r="Q743" s="2"/>
    </row>
    <row r="744" spans="2:17" x14ac:dyDescent="0.2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4"/>
      <c r="O744" s="4"/>
      <c r="P744" s="4"/>
      <c r="Q744" s="2"/>
    </row>
    <row r="745" spans="2:17" x14ac:dyDescent="0.2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4"/>
      <c r="O745" s="4"/>
      <c r="P745" s="4"/>
      <c r="Q745" s="2"/>
    </row>
    <row r="746" spans="2:17" x14ac:dyDescent="0.2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4"/>
      <c r="O746" s="4"/>
      <c r="P746" s="4"/>
      <c r="Q746" s="2"/>
    </row>
    <row r="747" spans="2:17" x14ac:dyDescent="0.2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4"/>
      <c r="O747" s="4"/>
      <c r="P747" s="4"/>
      <c r="Q747" s="2"/>
    </row>
    <row r="748" spans="2:17" x14ac:dyDescent="0.2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4"/>
      <c r="O748" s="4"/>
      <c r="P748" s="4"/>
      <c r="Q748" s="2"/>
    </row>
    <row r="749" spans="2:17" x14ac:dyDescent="0.2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4"/>
      <c r="O749" s="4"/>
      <c r="P749" s="4"/>
      <c r="Q749" s="2"/>
    </row>
    <row r="750" spans="2:17" x14ac:dyDescent="0.2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4"/>
      <c r="O750" s="4"/>
      <c r="P750" s="4"/>
      <c r="Q750" s="2"/>
    </row>
    <row r="751" spans="2:17" x14ac:dyDescent="0.2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4"/>
      <c r="O751" s="4"/>
      <c r="P751" s="4"/>
      <c r="Q751" s="2"/>
    </row>
    <row r="752" spans="2:17" x14ac:dyDescent="0.2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4"/>
      <c r="O752" s="4"/>
      <c r="P752" s="4"/>
      <c r="Q752" s="2"/>
    </row>
    <row r="753" spans="2:17" x14ac:dyDescent="0.2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4"/>
      <c r="O753" s="4"/>
      <c r="P753" s="4"/>
      <c r="Q753" s="2"/>
    </row>
    <row r="754" spans="2:17" x14ac:dyDescent="0.2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4"/>
      <c r="O754" s="4"/>
      <c r="P754" s="4"/>
      <c r="Q754" s="2"/>
    </row>
    <row r="755" spans="2:17" x14ac:dyDescent="0.2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4"/>
      <c r="O755" s="4"/>
      <c r="P755" s="4"/>
      <c r="Q755" s="2"/>
    </row>
    <row r="756" spans="2:17" x14ac:dyDescent="0.2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4"/>
      <c r="O756" s="4"/>
      <c r="P756" s="4"/>
      <c r="Q756" s="2"/>
    </row>
    <row r="757" spans="2:17" x14ac:dyDescent="0.2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4"/>
      <c r="O757" s="4"/>
      <c r="P757" s="4"/>
      <c r="Q757" s="2"/>
    </row>
    <row r="758" spans="2:17" x14ac:dyDescent="0.2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4"/>
      <c r="O758" s="4"/>
      <c r="P758" s="4"/>
      <c r="Q758" s="2"/>
    </row>
    <row r="759" spans="2:17" x14ac:dyDescent="0.2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4"/>
      <c r="O759" s="4"/>
      <c r="P759" s="4"/>
      <c r="Q759" s="2"/>
    </row>
    <row r="760" spans="2:17" x14ac:dyDescent="0.2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4"/>
      <c r="O760" s="4"/>
      <c r="P760" s="4"/>
      <c r="Q760" s="2"/>
    </row>
    <row r="761" spans="2:17" x14ac:dyDescent="0.2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4"/>
      <c r="O761" s="4"/>
      <c r="P761" s="4"/>
      <c r="Q761" s="2"/>
    </row>
    <row r="762" spans="2:17" x14ac:dyDescent="0.2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4"/>
      <c r="O762" s="4"/>
      <c r="P762" s="4"/>
      <c r="Q762" s="2"/>
    </row>
    <row r="763" spans="2:17" x14ac:dyDescent="0.2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4"/>
      <c r="O763" s="4"/>
      <c r="P763" s="4"/>
      <c r="Q763" s="2"/>
    </row>
    <row r="764" spans="2:17" x14ac:dyDescent="0.2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4"/>
      <c r="O764" s="4"/>
      <c r="P764" s="4"/>
      <c r="Q764" s="2"/>
    </row>
    <row r="765" spans="2:17" x14ac:dyDescent="0.2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4"/>
      <c r="O765" s="4"/>
      <c r="P765" s="4"/>
      <c r="Q765" s="2"/>
    </row>
    <row r="766" spans="2:17" x14ac:dyDescent="0.2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4"/>
      <c r="O766" s="4"/>
      <c r="P766" s="4"/>
      <c r="Q766" s="2"/>
    </row>
    <row r="767" spans="2:17" x14ac:dyDescent="0.2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4"/>
      <c r="O767" s="4"/>
      <c r="P767" s="4"/>
      <c r="Q767" s="2"/>
    </row>
    <row r="768" spans="2:17" x14ac:dyDescent="0.2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4"/>
      <c r="O768" s="4"/>
      <c r="P768" s="4"/>
      <c r="Q768" s="2"/>
    </row>
    <row r="769" spans="2:17" x14ac:dyDescent="0.2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4"/>
      <c r="O769" s="4"/>
      <c r="P769" s="4"/>
      <c r="Q769" s="2"/>
    </row>
    <row r="770" spans="2:17" x14ac:dyDescent="0.2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4"/>
      <c r="O770" s="4"/>
      <c r="P770" s="4"/>
      <c r="Q770" s="2"/>
    </row>
    <row r="771" spans="2:17" x14ac:dyDescent="0.2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4"/>
      <c r="O771" s="4"/>
      <c r="P771" s="4"/>
      <c r="Q771" s="2"/>
    </row>
    <row r="772" spans="2:17" x14ac:dyDescent="0.2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4"/>
      <c r="O772" s="4"/>
      <c r="P772" s="4"/>
      <c r="Q772" s="2"/>
    </row>
    <row r="773" spans="2:17" x14ac:dyDescent="0.2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4"/>
      <c r="O773" s="4"/>
      <c r="P773" s="4"/>
      <c r="Q773" s="2"/>
    </row>
    <row r="774" spans="2:17" x14ac:dyDescent="0.2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4"/>
      <c r="O774" s="4"/>
      <c r="P774" s="4"/>
      <c r="Q774" s="2"/>
    </row>
    <row r="775" spans="2:17" x14ac:dyDescent="0.2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4"/>
      <c r="O775" s="4"/>
      <c r="P775" s="4"/>
      <c r="Q775" s="2"/>
    </row>
    <row r="776" spans="2:17" x14ac:dyDescent="0.2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4"/>
      <c r="O776" s="4"/>
      <c r="P776" s="4"/>
      <c r="Q776" s="2"/>
    </row>
    <row r="777" spans="2:17" x14ac:dyDescent="0.2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4"/>
      <c r="O777" s="4"/>
      <c r="P777" s="4"/>
      <c r="Q777" s="2"/>
    </row>
    <row r="778" spans="2:17" x14ac:dyDescent="0.2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4"/>
      <c r="O778" s="4"/>
      <c r="P778" s="4"/>
      <c r="Q778" s="2"/>
    </row>
    <row r="779" spans="2:17" x14ac:dyDescent="0.2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4"/>
      <c r="O779" s="4"/>
      <c r="P779" s="4"/>
      <c r="Q779" s="2"/>
    </row>
    <row r="780" spans="2:17" x14ac:dyDescent="0.2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4"/>
      <c r="O780" s="4"/>
      <c r="P780" s="4"/>
      <c r="Q780" s="2"/>
    </row>
    <row r="781" spans="2:17" x14ac:dyDescent="0.2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4"/>
      <c r="O781" s="4"/>
      <c r="P781" s="4"/>
      <c r="Q781" s="2"/>
    </row>
    <row r="782" spans="2:17" x14ac:dyDescent="0.2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4"/>
      <c r="O782" s="4"/>
      <c r="P782" s="4"/>
      <c r="Q782" s="2"/>
    </row>
    <row r="783" spans="2:17" x14ac:dyDescent="0.2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4"/>
      <c r="O783" s="4"/>
      <c r="P783" s="4"/>
      <c r="Q783" s="2"/>
    </row>
    <row r="784" spans="2:17" x14ac:dyDescent="0.2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4"/>
      <c r="O784" s="4"/>
      <c r="P784" s="4"/>
      <c r="Q784" s="2"/>
    </row>
    <row r="785" spans="2:17" x14ac:dyDescent="0.2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4"/>
      <c r="O785" s="4"/>
      <c r="P785" s="4"/>
      <c r="Q785" s="2"/>
    </row>
    <row r="786" spans="2:17" x14ac:dyDescent="0.2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4"/>
      <c r="O786" s="4"/>
      <c r="P786" s="4"/>
      <c r="Q786" s="2"/>
    </row>
    <row r="787" spans="2:17" x14ac:dyDescent="0.2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4"/>
      <c r="O787" s="4"/>
      <c r="P787" s="4"/>
      <c r="Q787" s="2"/>
    </row>
    <row r="788" spans="2:17" x14ac:dyDescent="0.2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4"/>
      <c r="O788" s="4"/>
      <c r="P788" s="4"/>
      <c r="Q788" s="2"/>
    </row>
    <row r="789" spans="2:17" x14ac:dyDescent="0.2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4"/>
      <c r="O789" s="4"/>
      <c r="P789" s="4"/>
      <c r="Q789" s="2"/>
    </row>
    <row r="790" spans="2:17" x14ac:dyDescent="0.2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4"/>
      <c r="O790" s="4"/>
      <c r="P790" s="4"/>
      <c r="Q790" s="2"/>
    </row>
    <row r="791" spans="2:17" x14ac:dyDescent="0.2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4"/>
      <c r="O791" s="4"/>
      <c r="P791" s="4"/>
      <c r="Q791" s="2"/>
    </row>
    <row r="792" spans="2:17" x14ac:dyDescent="0.2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4"/>
      <c r="O792" s="4"/>
      <c r="P792" s="4"/>
      <c r="Q792" s="2"/>
    </row>
    <row r="793" spans="2:17" x14ac:dyDescent="0.2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4"/>
      <c r="O793" s="4"/>
      <c r="P793" s="4"/>
      <c r="Q793" s="2"/>
    </row>
    <row r="794" spans="2:17" x14ac:dyDescent="0.2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4"/>
      <c r="O794" s="4"/>
      <c r="P794" s="4"/>
      <c r="Q794" s="2"/>
    </row>
    <row r="795" spans="2:17" x14ac:dyDescent="0.2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4"/>
      <c r="O795" s="4"/>
      <c r="P795" s="4"/>
      <c r="Q795" s="2"/>
    </row>
    <row r="796" spans="2:17" x14ac:dyDescent="0.2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4"/>
      <c r="O796" s="4"/>
      <c r="P796" s="4"/>
      <c r="Q796" s="2"/>
    </row>
    <row r="797" spans="2:17" x14ac:dyDescent="0.2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4"/>
      <c r="O797" s="4"/>
      <c r="P797" s="4"/>
      <c r="Q797" s="2"/>
    </row>
    <row r="798" spans="2:17" x14ac:dyDescent="0.2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4"/>
      <c r="O798" s="4"/>
      <c r="P798" s="4"/>
      <c r="Q798" s="2"/>
    </row>
    <row r="799" spans="2:17" x14ac:dyDescent="0.2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4"/>
      <c r="O799" s="4"/>
      <c r="P799" s="4"/>
      <c r="Q799" s="2"/>
    </row>
    <row r="800" spans="2:17" x14ac:dyDescent="0.2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4"/>
      <c r="O800" s="4"/>
      <c r="P800" s="4"/>
      <c r="Q800" s="2"/>
    </row>
    <row r="801" spans="2:17" x14ac:dyDescent="0.2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4"/>
      <c r="O801" s="4"/>
      <c r="P801" s="4"/>
      <c r="Q801" s="2"/>
    </row>
    <row r="802" spans="2:17" x14ac:dyDescent="0.2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4"/>
      <c r="O802" s="4"/>
      <c r="P802" s="4"/>
      <c r="Q802" s="2"/>
    </row>
    <row r="803" spans="2:17" x14ac:dyDescent="0.2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4"/>
      <c r="O803" s="4"/>
      <c r="P803" s="4"/>
      <c r="Q803" s="2"/>
    </row>
    <row r="804" spans="2:17" x14ac:dyDescent="0.2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4"/>
      <c r="O804" s="4"/>
      <c r="P804" s="4"/>
      <c r="Q804" s="2"/>
    </row>
    <row r="805" spans="2:17" x14ac:dyDescent="0.2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4"/>
      <c r="O805" s="4"/>
      <c r="P805" s="4"/>
      <c r="Q805" s="2"/>
    </row>
    <row r="806" spans="2:17" x14ac:dyDescent="0.2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4"/>
      <c r="O806" s="4"/>
      <c r="P806" s="4"/>
      <c r="Q806" s="2"/>
    </row>
    <row r="807" spans="2:17" x14ac:dyDescent="0.2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4"/>
      <c r="O807" s="4"/>
      <c r="P807" s="4"/>
      <c r="Q807" s="2"/>
    </row>
    <row r="808" spans="2:17" x14ac:dyDescent="0.2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4"/>
      <c r="O808" s="4"/>
      <c r="P808" s="4"/>
      <c r="Q808" s="2"/>
    </row>
    <row r="809" spans="2:17" x14ac:dyDescent="0.2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4"/>
      <c r="O809" s="4"/>
      <c r="P809" s="4"/>
      <c r="Q809" s="2"/>
    </row>
    <row r="810" spans="2:17" x14ac:dyDescent="0.2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4"/>
      <c r="O810" s="4"/>
      <c r="P810" s="4"/>
      <c r="Q810" s="2"/>
    </row>
    <row r="811" spans="2:17" x14ac:dyDescent="0.2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4"/>
      <c r="O811" s="4"/>
      <c r="P811" s="4"/>
      <c r="Q811" s="2"/>
    </row>
    <row r="812" spans="2:17" x14ac:dyDescent="0.2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4"/>
      <c r="O812" s="4"/>
      <c r="P812" s="4"/>
      <c r="Q812" s="2"/>
    </row>
    <row r="813" spans="2:17" x14ac:dyDescent="0.2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4"/>
      <c r="O813" s="4"/>
      <c r="P813" s="4"/>
      <c r="Q813" s="2"/>
    </row>
    <row r="814" spans="2:17" x14ac:dyDescent="0.2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4"/>
      <c r="O814" s="4"/>
      <c r="P814" s="4"/>
      <c r="Q814" s="2"/>
    </row>
    <row r="815" spans="2:17" x14ac:dyDescent="0.2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4"/>
      <c r="O815" s="4"/>
      <c r="P815" s="4"/>
      <c r="Q815" s="2"/>
    </row>
    <row r="816" spans="2:17" x14ac:dyDescent="0.2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4"/>
      <c r="O816" s="4"/>
      <c r="P816" s="4"/>
      <c r="Q816" s="2"/>
    </row>
    <row r="817" spans="2:17" x14ac:dyDescent="0.2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4"/>
      <c r="O817" s="4"/>
      <c r="P817" s="4"/>
      <c r="Q817" s="2"/>
    </row>
    <row r="818" spans="2:17" x14ac:dyDescent="0.2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4"/>
      <c r="O818" s="4"/>
      <c r="P818" s="4"/>
      <c r="Q818" s="2"/>
    </row>
    <row r="819" spans="2:17" x14ac:dyDescent="0.2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4"/>
      <c r="O819" s="4"/>
      <c r="P819" s="4"/>
      <c r="Q819" s="2"/>
    </row>
    <row r="820" spans="2:17" x14ac:dyDescent="0.2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4"/>
      <c r="O820" s="4"/>
      <c r="P820" s="4"/>
      <c r="Q820" s="2"/>
    </row>
    <row r="821" spans="2:17" x14ac:dyDescent="0.2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4"/>
      <c r="O821" s="4"/>
      <c r="P821" s="4"/>
      <c r="Q821" s="2"/>
    </row>
    <row r="822" spans="2:17" x14ac:dyDescent="0.2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4"/>
      <c r="O822" s="4"/>
      <c r="P822" s="4"/>
      <c r="Q822" s="2"/>
    </row>
    <row r="823" spans="2:17" x14ac:dyDescent="0.2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4"/>
      <c r="O823" s="4"/>
      <c r="P823" s="4"/>
      <c r="Q823" s="2"/>
    </row>
    <row r="824" spans="2:17" x14ac:dyDescent="0.2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4"/>
      <c r="O824" s="4"/>
      <c r="P824" s="4"/>
      <c r="Q824" s="2"/>
    </row>
    <row r="825" spans="2:17" x14ac:dyDescent="0.2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4"/>
      <c r="O825" s="4"/>
      <c r="P825" s="4"/>
      <c r="Q825" s="2"/>
    </row>
    <row r="826" spans="2:17" x14ac:dyDescent="0.2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4"/>
      <c r="O826" s="4"/>
      <c r="P826" s="4"/>
      <c r="Q826" s="2"/>
    </row>
    <row r="827" spans="2:17" x14ac:dyDescent="0.2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4"/>
      <c r="O827" s="4"/>
      <c r="P827" s="4"/>
      <c r="Q827" s="2"/>
    </row>
    <row r="828" spans="2:17" x14ac:dyDescent="0.2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4"/>
      <c r="O828" s="4"/>
      <c r="P828" s="4"/>
      <c r="Q828" s="2"/>
    </row>
    <row r="829" spans="2:17" x14ac:dyDescent="0.2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4"/>
      <c r="O829" s="4"/>
      <c r="P829" s="4"/>
      <c r="Q829" s="2"/>
    </row>
    <row r="830" spans="2:17" x14ac:dyDescent="0.2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4"/>
      <c r="O830" s="4"/>
      <c r="P830" s="4"/>
      <c r="Q830" s="2"/>
    </row>
    <row r="831" spans="2:17" x14ac:dyDescent="0.2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4"/>
      <c r="O831" s="4"/>
      <c r="P831" s="4"/>
      <c r="Q831" s="2"/>
    </row>
    <row r="832" spans="2:17" x14ac:dyDescent="0.2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4"/>
      <c r="O832" s="4"/>
      <c r="P832" s="4"/>
      <c r="Q832" s="2"/>
    </row>
    <row r="833" spans="2:17" x14ac:dyDescent="0.2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4"/>
      <c r="O833" s="4"/>
      <c r="P833" s="4"/>
      <c r="Q833" s="2"/>
    </row>
    <row r="834" spans="2:17" x14ac:dyDescent="0.2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4"/>
      <c r="O834" s="4"/>
      <c r="P834" s="4"/>
      <c r="Q834" s="2"/>
    </row>
    <row r="835" spans="2:17" x14ac:dyDescent="0.2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4"/>
      <c r="O835" s="4"/>
      <c r="P835" s="4"/>
      <c r="Q835" s="2"/>
    </row>
    <row r="836" spans="2:17" x14ac:dyDescent="0.2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4"/>
      <c r="O836" s="4"/>
      <c r="P836" s="4"/>
      <c r="Q836" s="2"/>
    </row>
    <row r="837" spans="2:17" x14ac:dyDescent="0.2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4"/>
      <c r="O837" s="4"/>
      <c r="P837" s="4"/>
      <c r="Q837" s="2"/>
    </row>
    <row r="838" spans="2:17" x14ac:dyDescent="0.2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4"/>
      <c r="O838" s="4"/>
      <c r="P838" s="4"/>
      <c r="Q838" s="2"/>
    </row>
    <row r="839" spans="2:17" x14ac:dyDescent="0.2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4"/>
      <c r="O839" s="4"/>
      <c r="P839" s="4"/>
      <c r="Q839" s="2"/>
    </row>
    <row r="840" spans="2:17" x14ac:dyDescent="0.2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4"/>
      <c r="O840" s="4"/>
      <c r="P840" s="4"/>
      <c r="Q840" s="2"/>
    </row>
    <row r="841" spans="2:17" x14ac:dyDescent="0.2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4"/>
      <c r="O841" s="4"/>
      <c r="P841" s="4"/>
      <c r="Q841" s="2"/>
    </row>
    <row r="842" spans="2:17" x14ac:dyDescent="0.2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4"/>
      <c r="O842" s="4"/>
      <c r="P842" s="4"/>
      <c r="Q842" s="2"/>
    </row>
    <row r="843" spans="2:17" x14ac:dyDescent="0.2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4"/>
      <c r="O843" s="4"/>
      <c r="P843" s="4"/>
      <c r="Q843" s="2"/>
    </row>
    <row r="844" spans="2:17" x14ac:dyDescent="0.2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4"/>
      <c r="O844" s="4"/>
      <c r="P844" s="4"/>
      <c r="Q844" s="2"/>
    </row>
    <row r="845" spans="2:17" x14ac:dyDescent="0.2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4"/>
      <c r="O845" s="4"/>
      <c r="P845" s="4"/>
      <c r="Q845" s="2"/>
    </row>
    <row r="846" spans="2:17" x14ac:dyDescent="0.2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4"/>
      <c r="O846" s="4"/>
      <c r="P846" s="4"/>
      <c r="Q846" s="2"/>
    </row>
    <row r="847" spans="2:17" x14ac:dyDescent="0.2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4"/>
      <c r="O847" s="4"/>
      <c r="P847" s="4"/>
      <c r="Q847" s="2"/>
    </row>
    <row r="848" spans="2:17" x14ac:dyDescent="0.2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4"/>
      <c r="O848" s="4"/>
      <c r="P848" s="4"/>
      <c r="Q848" s="2"/>
    </row>
    <row r="849" spans="2:17" x14ac:dyDescent="0.2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4"/>
      <c r="O849" s="4"/>
      <c r="P849" s="4"/>
      <c r="Q849" s="2"/>
    </row>
    <row r="850" spans="2:17" x14ac:dyDescent="0.2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4"/>
      <c r="O850" s="4"/>
      <c r="P850" s="4"/>
      <c r="Q850" s="2"/>
    </row>
    <row r="851" spans="2:17" x14ac:dyDescent="0.2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4"/>
      <c r="O851" s="4"/>
      <c r="P851" s="4"/>
      <c r="Q851" s="2"/>
    </row>
    <row r="852" spans="2:17" x14ac:dyDescent="0.2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4"/>
      <c r="O852" s="4"/>
      <c r="P852" s="4"/>
      <c r="Q852" s="2"/>
    </row>
    <row r="853" spans="2:17" x14ac:dyDescent="0.2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4"/>
      <c r="O853" s="4"/>
      <c r="P853" s="4"/>
      <c r="Q853" s="2"/>
    </row>
    <row r="854" spans="2:17" x14ac:dyDescent="0.2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4"/>
      <c r="O854" s="4"/>
      <c r="P854" s="4"/>
      <c r="Q854" s="2"/>
    </row>
    <row r="855" spans="2:17" x14ac:dyDescent="0.2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4"/>
      <c r="O855" s="4"/>
      <c r="P855" s="4"/>
      <c r="Q855" s="2"/>
    </row>
    <row r="856" spans="2:17" x14ac:dyDescent="0.2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4"/>
      <c r="O856" s="4"/>
      <c r="P856" s="4"/>
      <c r="Q856" s="2"/>
    </row>
    <row r="857" spans="2:17" x14ac:dyDescent="0.2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4"/>
      <c r="O857" s="4"/>
      <c r="P857" s="4"/>
      <c r="Q857" s="2"/>
    </row>
    <row r="858" spans="2:17" x14ac:dyDescent="0.2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4"/>
      <c r="O858" s="4"/>
      <c r="P858" s="4"/>
      <c r="Q858" s="2"/>
    </row>
    <row r="859" spans="2:17" x14ac:dyDescent="0.2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4"/>
      <c r="O859" s="4"/>
      <c r="P859" s="4"/>
      <c r="Q859" s="2"/>
    </row>
    <row r="860" spans="2:17" x14ac:dyDescent="0.2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4"/>
      <c r="O860" s="4"/>
      <c r="P860" s="4"/>
      <c r="Q860" s="2"/>
    </row>
    <row r="861" spans="2:17" x14ac:dyDescent="0.2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4"/>
      <c r="O861" s="4"/>
      <c r="P861" s="4"/>
      <c r="Q861" s="2"/>
    </row>
    <row r="862" spans="2:17" x14ac:dyDescent="0.2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4"/>
      <c r="O862" s="4"/>
      <c r="P862" s="4"/>
      <c r="Q862" s="2"/>
    </row>
    <row r="863" spans="2:17" x14ac:dyDescent="0.2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4"/>
      <c r="O863" s="4"/>
      <c r="P863" s="4"/>
      <c r="Q863" s="2"/>
    </row>
    <row r="864" spans="2:17" x14ac:dyDescent="0.2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4"/>
      <c r="O864" s="4"/>
      <c r="P864" s="4"/>
      <c r="Q864" s="2"/>
    </row>
    <row r="865" spans="2:17" x14ac:dyDescent="0.2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4"/>
      <c r="O865" s="4"/>
      <c r="P865" s="4"/>
      <c r="Q865" s="2"/>
    </row>
    <row r="866" spans="2:17" x14ac:dyDescent="0.2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4"/>
      <c r="O866" s="4"/>
      <c r="P866" s="4"/>
      <c r="Q866" s="2"/>
    </row>
    <row r="867" spans="2:17" x14ac:dyDescent="0.2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4"/>
      <c r="O867" s="4"/>
      <c r="P867" s="4"/>
      <c r="Q867" s="2"/>
    </row>
    <row r="868" spans="2:17" x14ac:dyDescent="0.2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4"/>
      <c r="O868" s="4"/>
      <c r="P868" s="4"/>
      <c r="Q868" s="2"/>
    </row>
    <row r="869" spans="2:17" x14ac:dyDescent="0.2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4"/>
      <c r="O869" s="4"/>
      <c r="P869" s="4"/>
      <c r="Q869" s="2"/>
    </row>
    <row r="870" spans="2:17" x14ac:dyDescent="0.2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4"/>
      <c r="O870" s="4"/>
      <c r="P870" s="4"/>
      <c r="Q870" s="2"/>
    </row>
    <row r="871" spans="2:17" x14ac:dyDescent="0.2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4"/>
      <c r="O871" s="4"/>
      <c r="P871" s="4"/>
      <c r="Q871" s="2"/>
    </row>
    <row r="872" spans="2:17" x14ac:dyDescent="0.2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4"/>
      <c r="O872" s="4"/>
      <c r="P872" s="4"/>
      <c r="Q872" s="2"/>
    </row>
    <row r="873" spans="2:17" x14ac:dyDescent="0.2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4"/>
      <c r="O873" s="4"/>
      <c r="P873" s="4"/>
      <c r="Q873" s="2"/>
    </row>
    <row r="874" spans="2:17" x14ac:dyDescent="0.2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4"/>
      <c r="O874" s="4"/>
      <c r="P874" s="4"/>
      <c r="Q874" s="2"/>
    </row>
    <row r="875" spans="2:17" x14ac:dyDescent="0.2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4"/>
      <c r="O875" s="4"/>
      <c r="P875" s="4"/>
      <c r="Q875" s="2"/>
    </row>
    <row r="876" spans="2:17" x14ac:dyDescent="0.2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4"/>
      <c r="O876" s="4"/>
      <c r="P876" s="4"/>
      <c r="Q876" s="2"/>
    </row>
    <row r="877" spans="2:17" x14ac:dyDescent="0.2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4"/>
      <c r="O877" s="4"/>
      <c r="P877" s="4"/>
      <c r="Q877" s="2"/>
    </row>
    <row r="878" spans="2:17" x14ac:dyDescent="0.2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4"/>
      <c r="O878" s="4"/>
      <c r="P878" s="4"/>
      <c r="Q878" s="2"/>
    </row>
    <row r="879" spans="2:17" x14ac:dyDescent="0.2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4"/>
      <c r="O879" s="4"/>
      <c r="P879" s="4"/>
      <c r="Q879" s="2"/>
    </row>
    <row r="880" spans="2:17" x14ac:dyDescent="0.2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4"/>
      <c r="O880" s="4"/>
      <c r="P880" s="4"/>
      <c r="Q880" s="2"/>
    </row>
    <row r="881" spans="2:17" x14ac:dyDescent="0.2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4"/>
      <c r="O881" s="4"/>
      <c r="P881" s="4"/>
      <c r="Q881" s="2"/>
    </row>
    <row r="882" spans="2:17" x14ac:dyDescent="0.2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4"/>
      <c r="O882" s="4"/>
      <c r="P882" s="4"/>
      <c r="Q882" s="2"/>
    </row>
    <row r="883" spans="2:17" x14ac:dyDescent="0.2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4"/>
      <c r="O883" s="4"/>
      <c r="P883" s="4"/>
      <c r="Q883" s="2"/>
    </row>
    <row r="884" spans="2:17" x14ac:dyDescent="0.2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4"/>
      <c r="O884" s="4"/>
      <c r="P884" s="4"/>
      <c r="Q884" s="2"/>
    </row>
    <row r="885" spans="2:17" x14ac:dyDescent="0.2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4"/>
      <c r="O885" s="4"/>
      <c r="P885" s="4"/>
      <c r="Q885" s="2"/>
    </row>
    <row r="886" spans="2:17" x14ac:dyDescent="0.2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4"/>
      <c r="O886" s="4"/>
      <c r="P886" s="4"/>
      <c r="Q886" s="2"/>
    </row>
    <row r="887" spans="2:17" x14ac:dyDescent="0.2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4"/>
      <c r="O887" s="4"/>
      <c r="P887" s="4"/>
      <c r="Q887" s="2"/>
    </row>
    <row r="888" spans="2:17" x14ac:dyDescent="0.2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4"/>
      <c r="O888" s="4"/>
      <c r="P888" s="4"/>
      <c r="Q888" s="2"/>
    </row>
    <row r="889" spans="2:17" x14ac:dyDescent="0.2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4"/>
      <c r="O889" s="4"/>
      <c r="P889" s="4"/>
      <c r="Q889" s="2"/>
    </row>
    <row r="890" spans="2:17" x14ac:dyDescent="0.2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4"/>
      <c r="O890" s="4"/>
      <c r="P890" s="4"/>
      <c r="Q890" s="2"/>
    </row>
    <row r="891" spans="2:17" x14ac:dyDescent="0.2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4"/>
      <c r="O891" s="4"/>
      <c r="P891" s="4"/>
      <c r="Q891" s="2"/>
    </row>
    <row r="892" spans="2:17" x14ac:dyDescent="0.2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4"/>
      <c r="O892" s="4"/>
      <c r="P892" s="4"/>
      <c r="Q892" s="2"/>
    </row>
    <row r="893" spans="2:17" x14ac:dyDescent="0.2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4"/>
      <c r="O893" s="4"/>
      <c r="P893" s="4"/>
      <c r="Q893" s="2"/>
    </row>
    <row r="894" spans="2:17" x14ac:dyDescent="0.2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4"/>
      <c r="O894" s="4"/>
      <c r="P894" s="4"/>
      <c r="Q894" s="2"/>
    </row>
    <row r="895" spans="2:17" x14ac:dyDescent="0.2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4"/>
      <c r="O895" s="4"/>
      <c r="P895" s="4"/>
      <c r="Q895" s="2"/>
    </row>
    <row r="896" spans="2:17" x14ac:dyDescent="0.2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4"/>
      <c r="O896" s="4"/>
      <c r="P896" s="4"/>
      <c r="Q896" s="2"/>
    </row>
    <row r="897" spans="2:17" x14ac:dyDescent="0.2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4"/>
      <c r="O897" s="4"/>
      <c r="P897" s="4"/>
      <c r="Q897" s="2"/>
    </row>
    <row r="898" spans="2:17" x14ac:dyDescent="0.2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4"/>
      <c r="O898" s="4"/>
      <c r="P898" s="4"/>
      <c r="Q898" s="2"/>
    </row>
    <row r="899" spans="2:17" x14ac:dyDescent="0.2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4"/>
      <c r="O899" s="4"/>
      <c r="P899" s="4"/>
      <c r="Q899" s="2"/>
    </row>
    <row r="900" spans="2:17" x14ac:dyDescent="0.2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4"/>
      <c r="O900" s="4"/>
      <c r="P900" s="4"/>
      <c r="Q900" s="2"/>
    </row>
    <row r="901" spans="2:17" x14ac:dyDescent="0.2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4"/>
      <c r="O901" s="4"/>
      <c r="P901" s="4"/>
      <c r="Q901" s="2"/>
    </row>
    <row r="902" spans="2:17" x14ac:dyDescent="0.2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4"/>
      <c r="O902" s="4"/>
      <c r="P902" s="4"/>
      <c r="Q902" s="2"/>
    </row>
    <row r="903" spans="2:17" x14ac:dyDescent="0.2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4"/>
      <c r="O903" s="4"/>
      <c r="P903" s="4"/>
      <c r="Q903" s="2"/>
    </row>
    <row r="904" spans="2:17" x14ac:dyDescent="0.2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4"/>
      <c r="O904" s="4"/>
      <c r="P904" s="4"/>
      <c r="Q904" s="2"/>
    </row>
    <row r="905" spans="2:17" x14ac:dyDescent="0.2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4"/>
      <c r="O905" s="4"/>
      <c r="P905" s="4"/>
      <c r="Q905" s="2"/>
    </row>
    <row r="906" spans="2:17" x14ac:dyDescent="0.2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4"/>
      <c r="O906" s="4"/>
      <c r="P906" s="4"/>
      <c r="Q906" s="2"/>
    </row>
    <row r="907" spans="2:17" x14ac:dyDescent="0.2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4"/>
      <c r="O907" s="4"/>
      <c r="P907" s="4"/>
      <c r="Q907" s="2"/>
    </row>
    <row r="908" spans="2:17" x14ac:dyDescent="0.2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4"/>
      <c r="O908" s="4"/>
      <c r="P908" s="4"/>
      <c r="Q908" s="2"/>
    </row>
    <row r="909" spans="2:17" x14ac:dyDescent="0.2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4"/>
      <c r="O909" s="4"/>
      <c r="P909" s="4"/>
      <c r="Q909" s="2"/>
    </row>
    <row r="910" spans="2:17" x14ac:dyDescent="0.2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4"/>
      <c r="O910" s="4"/>
      <c r="P910" s="4"/>
      <c r="Q910" s="2"/>
    </row>
    <row r="911" spans="2:17" x14ac:dyDescent="0.2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4"/>
      <c r="O911" s="4"/>
      <c r="P911" s="4"/>
      <c r="Q911" s="2"/>
    </row>
    <row r="912" spans="2:17" x14ac:dyDescent="0.2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4"/>
      <c r="O912" s="4"/>
      <c r="P912" s="4"/>
      <c r="Q912" s="2"/>
    </row>
    <row r="913" spans="2:17" x14ac:dyDescent="0.2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4"/>
      <c r="O913" s="4"/>
      <c r="P913" s="4"/>
      <c r="Q913" s="2"/>
    </row>
    <row r="914" spans="2:17" x14ac:dyDescent="0.2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4"/>
      <c r="O914" s="4"/>
      <c r="P914" s="4"/>
      <c r="Q914" s="2"/>
    </row>
    <row r="915" spans="2:17" x14ac:dyDescent="0.2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4"/>
      <c r="O915" s="4"/>
      <c r="P915" s="4"/>
      <c r="Q915" s="2"/>
    </row>
    <row r="916" spans="2:17" x14ac:dyDescent="0.2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4"/>
      <c r="O916" s="4"/>
      <c r="P916" s="4"/>
      <c r="Q916" s="2"/>
    </row>
    <row r="917" spans="2:17" x14ac:dyDescent="0.2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4"/>
      <c r="O917" s="4"/>
      <c r="P917" s="4"/>
      <c r="Q917" s="2"/>
    </row>
    <row r="918" spans="2:17" x14ac:dyDescent="0.2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4"/>
      <c r="O918" s="4"/>
      <c r="P918" s="4"/>
      <c r="Q918" s="2"/>
    </row>
    <row r="919" spans="2:17" x14ac:dyDescent="0.2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4"/>
      <c r="O919" s="4"/>
      <c r="P919" s="4"/>
      <c r="Q919" s="2"/>
    </row>
    <row r="920" spans="2:17" x14ac:dyDescent="0.2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4"/>
      <c r="O920" s="4"/>
      <c r="P920" s="4"/>
      <c r="Q920" s="2"/>
    </row>
    <row r="921" spans="2:17" x14ac:dyDescent="0.2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4"/>
      <c r="O921" s="4"/>
      <c r="P921" s="4"/>
      <c r="Q921" s="2"/>
    </row>
    <row r="922" spans="2:17" x14ac:dyDescent="0.2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4"/>
      <c r="O922" s="4"/>
      <c r="P922" s="4"/>
      <c r="Q922" s="2"/>
    </row>
    <row r="923" spans="2:17" x14ac:dyDescent="0.2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4"/>
      <c r="O923" s="4"/>
      <c r="P923" s="4"/>
      <c r="Q923" s="2"/>
    </row>
    <row r="924" spans="2:17" x14ac:dyDescent="0.2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4"/>
      <c r="O924" s="4"/>
      <c r="P924" s="4"/>
      <c r="Q924" s="2"/>
    </row>
    <row r="925" spans="2:17" x14ac:dyDescent="0.2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4"/>
      <c r="O925" s="4"/>
      <c r="P925" s="4"/>
      <c r="Q925" s="2"/>
    </row>
    <row r="926" spans="2:17" x14ac:dyDescent="0.2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4"/>
      <c r="O926" s="4"/>
      <c r="P926" s="4"/>
      <c r="Q926" s="2"/>
    </row>
    <row r="927" spans="2:17" x14ac:dyDescent="0.2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4"/>
      <c r="O927" s="4"/>
      <c r="P927" s="4"/>
      <c r="Q927" s="2"/>
    </row>
    <row r="928" spans="2:17" x14ac:dyDescent="0.2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4"/>
      <c r="O928" s="4"/>
      <c r="P928" s="4"/>
      <c r="Q928" s="2"/>
    </row>
    <row r="929" spans="2:17" x14ac:dyDescent="0.2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4"/>
      <c r="O929" s="4"/>
      <c r="P929" s="4"/>
      <c r="Q929" s="2"/>
    </row>
    <row r="930" spans="2:17" x14ac:dyDescent="0.2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4"/>
      <c r="O930" s="4"/>
      <c r="P930" s="4"/>
      <c r="Q930" s="2"/>
    </row>
    <row r="931" spans="2:17" x14ac:dyDescent="0.2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4"/>
      <c r="O931" s="4"/>
      <c r="P931" s="4"/>
      <c r="Q931" s="2"/>
    </row>
    <row r="932" spans="2:17" x14ac:dyDescent="0.2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4"/>
      <c r="O932" s="4"/>
      <c r="P932" s="4"/>
      <c r="Q932" s="2"/>
    </row>
    <row r="933" spans="2:17" x14ac:dyDescent="0.2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4"/>
      <c r="O933" s="4"/>
      <c r="P933" s="4"/>
      <c r="Q933" s="2"/>
    </row>
    <row r="934" spans="2:17" x14ac:dyDescent="0.2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4"/>
      <c r="O934" s="4"/>
      <c r="P934" s="4"/>
      <c r="Q934" s="2"/>
    </row>
    <row r="935" spans="2:17" x14ac:dyDescent="0.2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4"/>
      <c r="O935" s="4"/>
      <c r="P935" s="4"/>
      <c r="Q935" s="2"/>
    </row>
    <row r="936" spans="2:17" x14ac:dyDescent="0.2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4"/>
      <c r="O936" s="4"/>
      <c r="P936" s="4"/>
      <c r="Q936" s="2"/>
    </row>
    <row r="937" spans="2:17" x14ac:dyDescent="0.2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4"/>
      <c r="O937" s="4"/>
      <c r="P937" s="4"/>
      <c r="Q937" s="2"/>
    </row>
    <row r="938" spans="2:17" x14ac:dyDescent="0.2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4"/>
      <c r="O938" s="4"/>
      <c r="P938" s="4"/>
      <c r="Q938" s="2"/>
    </row>
    <row r="939" spans="2:17" x14ac:dyDescent="0.2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4"/>
      <c r="O939" s="4"/>
      <c r="P939" s="4"/>
      <c r="Q939" s="2"/>
    </row>
    <row r="940" spans="2:17" x14ac:dyDescent="0.2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4"/>
      <c r="O940" s="4"/>
      <c r="P940" s="4"/>
      <c r="Q940" s="2"/>
    </row>
    <row r="941" spans="2:17" x14ac:dyDescent="0.2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4"/>
      <c r="O941" s="4"/>
      <c r="P941" s="4"/>
      <c r="Q941" s="2"/>
    </row>
    <row r="942" spans="2:17" x14ac:dyDescent="0.2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4"/>
      <c r="O942" s="4"/>
      <c r="P942" s="4"/>
      <c r="Q942" s="2"/>
    </row>
    <row r="943" spans="2:17" x14ac:dyDescent="0.2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4"/>
      <c r="O943" s="4"/>
      <c r="P943" s="4"/>
      <c r="Q943" s="2"/>
    </row>
    <row r="944" spans="2:17" x14ac:dyDescent="0.2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4"/>
      <c r="O944" s="4"/>
      <c r="P944" s="4"/>
      <c r="Q944" s="2"/>
    </row>
    <row r="945" spans="2:17" x14ac:dyDescent="0.2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4"/>
      <c r="O945" s="4"/>
      <c r="P945" s="4"/>
      <c r="Q945" s="2"/>
    </row>
    <row r="946" spans="2:17" x14ac:dyDescent="0.2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4"/>
      <c r="O946" s="4"/>
      <c r="P946" s="4"/>
      <c r="Q946" s="2"/>
    </row>
    <row r="947" spans="2:17" x14ac:dyDescent="0.2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4"/>
      <c r="O947" s="4"/>
      <c r="P947" s="4"/>
      <c r="Q947" s="2"/>
    </row>
    <row r="948" spans="2:17" x14ac:dyDescent="0.2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4"/>
      <c r="O948" s="4"/>
      <c r="P948" s="4"/>
      <c r="Q948" s="2"/>
    </row>
    <row r="949" spans="2:17" x14ac:dyDescent="0.2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4"/>
      <c r="O949" s="4"/>
      <c r="P949" s="4"/>
      <c r="Q949" s="2"/>
    </row>
    <row r="950" spans="2:17" x14ac:dyDescent="0.2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4"/>
      <c r="O950" s="4"/>
      <c r="P950" s="4"/>
      <c r="Q950" s="2"/>
    </row>
    <row r="951" spans="2:17" x14ac:dyDescent="0.2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4"/>
      <c r="O951" s="4"/>
      <c r="P951" s="4"/>
      <c r="Q951" s="2"/>
    </row>
    <row r="952" spans="2:17" x14ac:dyDescent="0.2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4"/>
      <c r="O952" s="4"/>
      <c r="P952" s="4"/>
      <c r="Q952" s="2"/>
    </row>
    <row r="953" spans="2:17" x14ac:dyDescent="0.2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4"/>
      <c r="O953" s="4"/>
      <c r="P953" s="4"/>
      <c r="Q953" s="2"/>
    </row>
    <row r="954" spans="2:17" x14ac:dyDescent="0.2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4"/>
      <c r="O954" s="4"/>
      <c r="P954" s="4"/>
      <c r="Q954" s="2"/>
    </row>
    <row r="955" spans="2:17" x14ac:dyDescent="0.2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4"/>
      <c r="O955" s="4"/>
      <c r="P955" s="4"/>
      <c r="Q955" s="2"/>
    </row>
    <row r="956" spans="2:17" x14ac:dyDescent="0.2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4"/>
      <c r="O956" s="4"/>
      <c r="P956" s="4"/>
      <c r="Q956" s="2"/>
    </row>
    <row r="957" spans="2:17" x14ac:dyDescent="0.2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4"/>
      <c r="O957" s="4"/>
      <c r="P957" s="4"/>
      <c r="Q957" s="2"/>
    </row>
    <row r="958" spans="2:17" x14ac:dyDescent="0.2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4"/>
      <c r="O958" s="4"/>
      <c r="P958" s="4"/>
      <c r="Q958" s="2"/>
    </row>
    <row r="959" spans="2:17" x14ac:dyDescent="0.2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4"/>
      <c r="O959" s="4"/>
      <c r="P959" s="4"/>
      <c r="Q959" s="2"/>
    </row>
    <row r="960" spans="2:17" x14ac:dyDescent="0.2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4"/>
      <c r="O960" s="4"/>
      <c r="P960" s="4"/>
      <c r="Q960" s="2"/>
    </row>
    <row r="961" spans="2:17" x14ac:dyDescent="0.2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4"/>
      <c r="O961" s="4"/>
      <c r="P961" s="4"/>
      <c r="Q961" s="2"/>
    </row>
    <row r="962" spans="2:17" x14ac:dyDescent="0.2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4"/>
      <c r="O962" s="4"/>
      <c r="P962" s="4"/>
      <c r="Q962" s="2"/>
    </row>
    <row r="963" spans="2:17" x14ac:dyDescent="0.2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4"/>
      <c r="O963" s="4"/>
      <c r="P963" s="4"/>
      <c r="Q963" s="2"/>
    </row>
    <row r="964" spans="2:17" x14ac:dyDescent="0.2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4"/>
      <c r="O964" s="4"/>
      <c r="P964" s="4"/>
      <c r="Q964" s="2"/>
    </row>
    <row r="965" spans="2:17" x14ac:dyDescent="0.2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4"/>
      <c r="O965" s="4"/>
      <c r="P965" s="4"/>
      <c r="Q965" s="2"/>
    </row>
    <row r="966" spans="2:17" x14ac:dyDescent="0.2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4"/>
      <c r="O966" s="4"/>
      <c r="P966" s="4"/>
      <c r="Q966" s="2"/>
    </row>
    <row r="967" spans="2:17" x14ac:dyDescent="0.2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4"/>
      <c r="O967" s="4"/>
      <c r="P967" s="4"/>
      <c r="Q967" s="2"/>
    </row>
    <row r="968" spans="2:17" x14ac:dyDescent="0.2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4"/>
      <c r="O968" s="4"/>
      <c r="P968" s="4"/>
      <c r="Q968" s="2"/>
    </row>
    <row r="969" spans="2:17" x14ac:dyDescent="0.2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4"/>
      <c r="O969" s="4"/>
      <c r="P969" s="4"/>
      <c r="Q969" s="2"/>
    </row>
    <row r="970" spans="2:17" x14ac:dyDescent="0.2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4"/>
      <c r="O970" s="4"/>
      <c r="P970" s="4"/>
      <c r="Q970" s="2"/>
    </row>
    <row r="971" spans="2:17" x14ac:dyDescent="0.2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4"/>
      <c r="O971" s="4"/>
      <c r="P971" s="4"/>
      <c r="Q971" s="2"/>
    </row>
    <row r="972" spans="2:17" x14ac:dyDescent="0.2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4"/>
      <c r="O972" s="4"/>
      <c r="P972" s="4"/>
      <c r="Q972" s="2"/>
    </row>
    <row r="973" spans="2:17" x14ac:dyDescent="0.2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4"/>
      <c r="O973" s="4"/>
      <c r="P973" s="4"/>
      <c r="Q973" s="2"/>
    </row>
    <row r="974" spans="2:17" x14ac:dyDescent="0.2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4"/>
      <c r="O974" s="4"/>
      <c r="P974" s="4"/>
      <c r="Q974" s="2"/>
    </row>
    <row r="975" spans="2:17" x14ac:dyDescent="0.2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4"/>
      <c r="O975" s="4"/>
      <c r="P975" s="4"/>
      <c r="Q975" s="2"/>
    </row>
    <row r="976" spans="2:17" x14ac:dyDescent="0.2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4"/>
      <c r="O976" s="4"/>
      <c r="P976" s="4"/>
      <c r="Q976" s="2"/>
    </row>
    <row r="977" spans="2:17" x14ac:dyDescent="0.2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4"/>
      <c r="O977" s="4"/>
      <c r="P977" s="4"/>
      <c r="Q977" s="2"/>
    </row>
    <row r="978" spans="2:17" x14ac:dyDescent="0.2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4"/>
      <c r="O978" s="4"/>
      <c r="P978" s="4"/>
      <c r="Q978" s="2"/>
    </row>
    <row r="979" spans="2:17" x14ac:dyDescent="0.2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4"/>
      <c r="O979" s="4"/>
      <c r="P979" s="4"/>
      <c r="Q979" s="2"/>
    </row>
    <row r="980" spans="2:17" x14ac:dyDescent="0.2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4"/>
      <c r="O980" s="4"/>
      <c r="P980" s="4"/>
      <c r="Q980" s="2"/>
    </row>
    <row r="981" spans="2:17" x14ac:dyDescent="0.2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4"/>
      <c r="O981" s="4"/>
      <c r="P981" s="4"/>
      <c r="Q981" s="2"/>
    </row>
    <row r="982" spans="2:17" x14ac:dyDescent="0.2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4"/>
      <c r="O982" s="4"/>
      <c r="P982" s="4"/>
      <c r="Q982" s="2"/>
    </row>
    <row r="983" spans="2:17" x14ac:dyDescent="0.2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4"/>
      <c r="O983" s="4"/>
      <c r="P983" s="4"/>
      <c r="Q983" s="2"/>
    </row>
    <row r="984" spans="2:17" x14ac:dyDescent="0.2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4"/>
      <c r="O984" s="4"/>
      <c r="P984" s="4"/>
      <c r="Q984" s="2"/>
    </row>
    <row r="985" spans="2:17" x14ac:dyDescent="0.2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4"/>
      <c r="O985" s="4"/>
      <c r="P985" s="4"/>
      <c r="Q985" s="2"/>
    </row>
    <row r="986" spans="2:17" x14ac:dyDescent="0.2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4"/>
      <c r="O986" s="4"/>
      <c r="P986" s="4"/>
      <c r="Q986" s="2"/>
    </row>
    <row r="987" spans="2:17" x14ac:dyDescent="0.2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4"/>
      <c r="O987" s="4"/>
      <c r="P987" s="4"/>
      <c r="Q987" s="2"/>
    </row>
    <row r="988" spans="2:17" x14ac:dyDescent="0.2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4"/>
      <c r="O988" s="4"/>
      <c r="P988" s="4"/>
      <c r="Q988" s="2"/>
    </row>
    <row r="989" spans="2:17" x14ac:dyDescent="0.2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4"/>
      <c r="O989" s="4"/>
      <c r="P989" s="4"/>
      <c r="Q989" s="2"/>
    </row>
    <row r="990" spans="2:17" x14ac:dyDescent="0.2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4"/>
      <c r="O990" s="4"/>
      <c r="P990" s="4"/>
      <c r="Q990" s="2"/>
    </row>
    <row r="991" spans="2:17" x14ac:dyDescent="0.2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4"/>
      <c r="O991" s="4"/>
      <c r="P991" s="4"/>
      <c r="Q991" s="2"/>
    </row>
    <row r="992" spans="2:17" x14ac:dyDescent="0.2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4"/>
      <c r="O992" s="4"/>
      <c r="P992" s="4"/>
      <c r="Q992" s="2"/>
    </row>
    <row r="993" spans="2:17" x14ac:dyDescent="0.2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4"/>
      <c r="O993" s="4"/>
      <c r="P993" s="4"/>
      <c r="Q993" s="2"/>
    </row>
    <row r="994" spans="2:17" x14ac:dyDescent="0.2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4"/>
      <c r="O994" s="4"/>
      <c r="P994" s="4"/>
      <c r="Q994" s="2"/>
    </row>
    <row r="995" spans="2:17" x14ac:dyDescent="0.2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4"/>
      <c r="O995" s="4"/>
      <c r="P995" s="4"/>
      <c r="Q995" s="2"/>
    </row>
    <row r="996" spans="2:17" x14ac:dyDescent="0.2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4"/>
      <c r="O996" s="4"/>
      <c r="P996" s="4"/>
      <c r="Q996" s="2"/>
    </row>
    <row r="997" spans="2:17" x14ac:dyDescent="0.2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4"/>
      <c r="O997" s="4"/>
      <c r="P997" s="4"/>
      <c r="Q997" s="2"/>
    </row>
    <row r="998" spans="2:17" x14ac:dyDescent="0.2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4"/>
      <c r="O998" s="4"/>
      <c r="P998" s="4"/>
      <c r="Q998" s="2"/>
    </row>
    <row r="999" spans="2:17" x14ac:dyDescent="0.2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4"/>
      <c r="O999" s="4"/>
      <c r="P999" s="4"/>
      <c r="Q999" s="2"/>
    </row>
    <row r="1000" spans="2:17" x14ac:dyDescent="0.2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4"/>
      <c r="O1000" s="4"/>
      <c r="P1000" s="4"/>
      <c r="Q1000" s="2"/>
    </row>
    <row r="1001" spans="2:17" x14ac:dyDescent="0.2"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4"/>
      <c r="O1001" s="4"/>
      <c r="P1001" s="4"/>
      <c r="Q1001" s="2"/>
    </row>
    <row r="1002" spans="2:17" x14ac:dyDescent="0.2"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4"/>
      <c r="O1002" s="4"/>
      <c r="P1002" s="4"/>
      <c r="Q1002" s="2"/>
    </row>
    <row r="1003" spans="2:17" x14ac:dyDescent="0.2"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4"/>
      <c r="O1003" s="4"/>
      <c r="P1003" s="4"/>
      <c r="Q1003" s="2"/>
    </row>
    <row r="1004" spans="2:17" x14ac:dyDescent="0.2"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4"/>
      <c r="O1004" s="4"/>
      <c r="P1004" s="4"/>
      <c r="Q1004" s="2"/>
    </row>
    <row r="1005" spans="2:17" x14ac:dyDescent="0.2"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4"/>
      <c r="O1005" s="4"/>
      <c r="P1005" s="4"/>
      <c r="Q1005" s="2"/>
    </row>
    <row r="1006" spans="2:17" x14ac:dyDescent="0.2"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4"/>
      <c r="O1006" s="4"/>
      <c r="P1006" s="4"/>
      <c r="Q1006" s="2"/>
    </row>
    <row r="1007" spans="2:17" x14ac:dyDescent="0.2"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4"/>
      <c r="O1007" s="4"/>
      <c r="P1007" s="4"/>
      <c r="Q1007" s="2"/>
    </row>
    <row r="1008" spans="2:17" x14ac:dyDescent="0.2"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4"/>
      <c r="O1008" s="4"/>
      <c r="P1008" s="4"/>
      <c r="Q1008" s="2"/>
    </row>
    <row r="1009" spans="2:17" x14ac:dyDescent="0.2"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4"/>
      <c r="O1009" s="4"/>
      <c r="P1009" s="4"/>
      <c r="Q1009" s="2"/>
    </row>
    <row r="1010" spans="2:17" x14ac:dyDescent="0.2"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4"/>
      <c r="O1010" s="4"/>
      <c r="P1010" s="4"/>
      <c r="Q1010" s="2"/>
    </row>
    <row r="1011" spans="2:17" x14ac:dyDescent="0.2"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4"/>
      <c r="O1011" s="4"/>
      <c r="P1011" s="4"/>
      <c r="Q1011" s="2"/>
    </row>
    <row r="1012" spans="2:17" x14ac:dyDescent="0.2"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4"/>
      <c r="O1012" s="4"/>
      <c r="P1012" s="4"/>
      <c r="Q1012" s="2"/>
    </row>
    <row r="1013" spans="2:17" x14ac:dyDescent="0.2"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4"/>
      <c r="O1013" s="4"/>
      <c r="P1013" s="4"/>
      <c r="Q1013" s="2"/>
    </row>
    <row r="1014" spans="2:17" x14ac:dyDescent="0.2"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4"/>
      <c r="O1014" s="4"/>
      <c r="P1014" s="4"/>
      <c r="Q1014" s="2"/>
    </row>
    <row r="1015" spans="2:17" x14ac:dyDescent="0.2"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4"/>
      <c r="O1015" s="4"/>
      <c r="P1015" s="4"/>
      <c r="Q1015" s="2"/>
    </row>
    <row r="1016" spans="2:17" x14ac:dyDescent="0.2"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4"/>
      <c r="O1016" s="4"/>
      <c r="P1016" s="4"/>
      <c r="Q1016" s="2"/>
    </row>
    <row r="1017" spans="2:17" x14ac:dyDescent="0.2"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4"/>
      <c r="O1017" s="4"/>
      <c r="P1017" s="4"/>
      <c r="Q1017" s="2"/>
    </row>
    <row r="1018" spans="2:17" x14ac:dyDescent="0.2"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4"/>
      <c r="O1018" s="4"/>
      <c r="P1018" s="4"/>
      <c r="Q1018" s="2"/>
    </row>
    <row r="1019" spans="2:17" x14ac:dyDescent="0.2"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4"/>
      <c r="O1019" s="4"/>
      <c r="P1019" s="4"/>
      <c r="Q1019" s="2"/>
    </row>
    <row r="1020" spans="2:17" x14ac:dyDescent="0.2"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4"/>
      <c r="O1020" s="4"/>
      <c r="P1020" s="4"/>
      <c r="Q1020" s="2"/>
    </row>
    <row r="1021" spans="2:17" x14ac:dyDescent="0.2"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4"/>
      <c r="O1021" s="4"/>
      <c r="P1021" s="4"/>
      <c r="Q1021" s="2"/>
    </row>
    <row r="1022" spans="2:17" x14ac:dyDescent="0.2"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4"/>
      <c r="O1022" s="4"/>
      <c r="P1022" s="4"/>
      <c r="Q1022" s="2"/>
    </row>
    <row r="1023" spans="2:17" x14ac:dyDescent="0.2"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4"/>
      <c r="O1023" s="4"/>
      <c r="P1023" s="4"/>
      <c r="Q1023" s="2"/>
    </row>
    <row r="1024" spans="2:17" x14ac:dyDescent="0.2"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4"/>
      <c r="O1024" s="4"/>
      <c r="P1024" s="4"/>
      <c r="Q1024" s="2"/>
    </row>
    <row r="1025" spans="2:17" x14ac:dyDescent="0.2"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4"/>
      <c r="O1025" s="4"/>
      <c r="P1025" s="4"/>
      <c r="Q1025" s="2"/>
    </row>
    <row r="1026" spans="2:17" x14ac:dyDescent="0.2"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4"/>
      <c r="O1026" s="4"/>
      <c r="P1026" s="4"/>
      <c r="Q1026" s="2"/>
    </row>
    <row r="1027" spans="2:17" x14ac:dyDescent="0.2"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4"/>
      <c r="O1027" s="4"/>
      <c r="P1027" s="4"/>
      <c r="Q1027" s="2"/>
    </row>
    <row r="1028" spans="2:17" x14ac:dyDescent="0.2"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4"/>
      <c r="O1028" s="4"/>
      <c r="P1028" s="4"/>
      <c r="Q1028" s="2"/>
    </row>
    <row r="1029" spans="2:17" x14ac:dyDescent="0.2"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4"/>
      <c r="O1029" s="4"/>
      <c r="P1029" s="4"/>
      <c r="Q1029" s="2"/>
    </row>
    <row r="1030" spans="2:17" x14ac:dyDescent="0.2"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4"/>
      <c r="O1030" s="4"/>
      <c r="P1030" s="4"/>
      <c r="Q1030" s="2"/>
    </row>
    <row r="1031" spans="2:17" x14ac:dyDescent="0.2"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4"/>
      <c r="O1031" s="4"/>
      <c r="P1031" s="4"/>
      <c r="Q1031" s="2"/>
    </row>
    <row r="1032" spans="2:17" x14ac:dyDescent="0.2"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4"/>
      <c r="O1032" s="4"/>
      <c r="P1032" s="4"/>
      <c r="Q1032" s="2"/>
    </row>
    <row r="1033" spans="2:17" x14ac:dyDescent="0.2"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4"/>
      <c r="O1033" s="4"/>
      <c r="P1033" s="4"/>
      <c r="Q1033" s="2"/>
    </row>
    <row r="1034" spans="2:17" x14ac:dyDescent="0.2"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4"/>
      <c r="O1034" s="4"/>
      <c r="P1034" s="4"/>
      <c r="Q1034" s="2"/>
    </row>
    <row r="1035" spans="2:17" x14ac:dyDescent="0.2"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4"/>
      <c r="O1035" s="4"/>
      <c r="P1035" s="4"/>
      <c r="Q1035" s="2"/>
    </row>
    <row r="1036" spans="2:17" x14ac:dyDescent="0.2"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4"/>
      <c r="O1036" s="4"/>
      <c r="P1036" s="4"/>
      <c r="Q1036" s="2"/>
    </row>
    <row r="1037" spans="2:17" x14ac:dyDescent="0.2"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4"/>
      <c r="O1037" s="4"/>
      <c r="P1037" s="4"/>
      <c r="Q1037" s="2"/>
    </row>
    <row r="1038" spans="2:17" x14ac:dyDescent="0.2"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4"/>
      <c r="O1038" s="4"/>
      <c r="P1038" s="4"/>
      <c r="Q1038" s="2"/>
    </row>
    <row r="1039" spans="2:17" x14ac:dyDescent="0.2"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4"/>
      <c r="O1039" s="4"/>
      <c r="P1039" s="4"/>
      <c r="Q1039" s="2"/>
    </row>
    <row r="1040" spans="2:17" x14ac:dyDescent="0.2"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4"/>
      <c r="O1040" s="4"/>
      <c r="P1040" s="4"/>
      <c r="Q1040" s="2"/>
    </row>
    <row r="1041" spans="2:17" x14ac:dyDescent="0.2"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4"/>
      <c r="O1041" s="4"/>
      <c r="P1041" s="4"/>
      <c r="Q1041" s="2"/>
    </row>
    <row r="1042" spans="2:17" x14ac:dyDescent="0.2"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4"/>
      <c r="O1042" s="4"/>
      <c r="P1042" s="4"/>
      <c r="Q1042" s="2"/>
    </row>
    <row r="1043" spans="2:17" x14ac:dyDescent="0.2"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4"/>
      <c r="O1043" s="4"/>
      <c r="P1043" s="4"/>
      <c r="Q1043" s="2"/>
    </row>
    <row r="1044" spans="2:17" x14ac:dyDescent="0.2"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4"/>
      <c r="O1044" s="4"/>
      <c r="P1044" s="4"/>
      <c r="Q1044" s="2"/>
    </row>
    <row r="1045" spans="2:17" x14ac:dyDescent="0.2"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4"/>
      <c r="O1045" s="4"/>
      <c r="P1045" s="4"/>
      <c r="Q1045" s="2"/>
    </row>
    <row r="1046" spans="2:17" x14ac:dyDescent="0.2"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4"/>
      <c r="O1046" s="4"/>
      <c r="P1046" s="4"/>
      <c r="Q1046" s="2"/>
    </row>
    <row r="1047" spans="2:17" x14ac:dyDescent="0.2"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4"/>
      <c r="O1047" s="4"/>
      <c r="P1047" s="4"/>
      <c r="Q1047" s="2"/>
    </row>
    <row r="1048" spans="2:17" x14ac:dyDescent="0.2"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4"/>
      <c r="O1048" s="4"/>
      <c r="P1048" s="4"/>
      <c r="Q1048" s="2"/>
    </row>
    <row r="1049" spans="2:17" x14ac:dyDescent="0.2"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4"/>
      <c r="O1049" s="4"/>
      <c r="P1049" s="4"/>
      <c r="Q1049" s="2"/>
    </row>
    <row r="1050" spans="2:17" x14ac:dyDescent="0.2"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4"/>
      <c r="O1050" s="4"/>
      <c r="P1050" s="4"/>
      <c r="Q1050" s="2"/>
    </row>
    <row r="1051" spans="2:17" x14ac:dyDescent="0.2"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4"/>
      <c r="O1051" s="4"/>
      <c r="P1051" s="4"/>
      <c r="Q1051" s="2"/>
    </row>
    <row r="1052" spans="2:17" x14ac:dyDescent="0.2"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4"/>
      <c r="O1052" s="4"/>
      <c r="P1052" s="4"/>
      <c r="Q1052" s="2"/>
    </row>
    <row r="1053" spans="2:17" x14ac:dyDescent="0.2"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4"/>
      <c r="O1053" s="4"/>
      <c r="P1053" s="4"/>
      <c r="Q1053" s="2"/>
    </row>
    <row r="1054" spans="2:17" x14ac:dyDescent="0.2"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4"/>
      <c r="O1054" s="4"/>
      <c r="P1054" s="4"/>
      <c r="Q1054" s="2"/>
    </row>
    <row r="1055" spans="2:17" x14ac:dyDescent="0.2"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4"/>
      <c r="O1055" s="4"/>
      <c r="P1055" s="4"/>
      <c r="Q1055" s="2"/>
    </row>
    <row r="1056" spans="2:17" x14ac:dyDescent="0.2"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4"/>
      <c r="O1056" s="4"/>
      <c r="P1056" s="4"/>
      <c r="Q1056" s="2"/>
    </row>
    <row r="1057" spans="2:17" x14ac:dyDescent="0.2"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4"/>
      <c r="O1057" s="4"/>
      <c r="P1057" s="4"/>
      <c r="Q1057" s="2"/>
    </row>
    <row r="1058" spans="2:17" x14ac:dyDescent="0.2"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4"/>
      <c r="O1058" s="4"/>
      <c r="P1058" s="4"/>
      <c r="Q1058" s="2"/>
    </row>
    <row r="1059" spans="2:17" x14ac:dyDescent="0.2"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4"/>
      <c r="O1059" s="4"/>
      <c r="P1059" s="4"/>
      <c r="Q1059" s="2"/>
    </row>
    <row r="1060" spans="2:17" x14ac:dyDescent="0.2"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4"/>
      <c r="O1060" s="4"/>
      <c r="P1060" s="4"/>
      <c r="Q1060" s="2"/>
    </row>
    <row r="1061" spans="2:17" x14ac:dyDescent="0.2"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4"/>
      <c r="O1061" s="4"/>
      <c r="P1061" s="4"/>
      <c r="Q1061" s="2"/>
    </row>
    <row r="1062" spans="2:17" x14ac:dyDescent="0.2"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4"/>
      <c r="O1062" s="4"/>
      <c r="P1062" s="4"/>
      <c r="Q1062" s="2"/>
    </row>
    <row r="1063" spans="2:17" x14ac:dyDescent="0.2"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4"/>
      <c r="O1063" s="4"/>
      <c r="P1063" s="4"/>
      <c r="Q1063" s="2"/>
    </row>
    <row r="1064" spans="2:17" x14ac:dyDescent="0.2"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4"/>
      <c r="O1064" s="4"/>
      <c r="P1064" s="4"/>
      <c r="Q1064" s="2"/>
    </row>
    <row r="1065" spans="2:17" x14ac:dyDescent="0.2"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4"/>
      <c r="O1065" s="4"/>
      <c r="P1065" s="4"/>
      <c r="Q1065" s="2"/>
    </row>
    <row r="1066" spans="2:17" x14ac:dyDescent="0.2"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4"/>
      <c r="O1066" s="4"/>
      <c r="P1066" s="4"/>
      <c r="Q1066" s="2"/>
    </row>
    <row r="1067" spans="2:17" x14ac:dyDescent="0.2"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4"/>
      <c r="O1067" s="4"/>
      <c r="P1067" s="4"/>
      <c r="Q1067" s="2"/>
    </row>
    <row r="1068" spans="2:17" x14ac:dyDescent="0.2"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4"/>
      <c r="O1068" s="4"/>
      <c r="P1068" s="4"/>
      <c r="Q1068" s="2"/>
    </row>
    <row r="1069" spans="2:17" x14ac:dyDescent="0.2"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4"/>
      <c r="O1069" s="4"/>
      <c r="P1069" s="4"/>
      <c r="Q1069" s="2"/>
    </row>
    <row r="1070" spans="2:17" x14ac:dyDescent="0.2"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4"/>
      <c r="O1070" s="4"/>
      <c r="P1070" s="4"/>
      <c r="Q1070" s="2"/>
    </row>
    <row r="1071" spans="2:17" x14ac:dyDescent="0.2"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4"/>
      <c r="O1071" s="4"/>
      <c r="P1071" s="4"/>
      <c r="Q1071" s="2"/>
    </row>
    <row r="1072" spans="2:17" x14ac:dyDescent="0.2"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4"/>
      <c r="O1072" s="4"/>
      <c r="P1072" s="4"/>
      <c r="Q1072" s="2"/>
    </row>
    <row r="1073" spans="2:17" x14ac:dyDescent="0.2"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4"/>
      <c r="O1073" s="4"/>
      <c r="P1073" s="4"/>
      <c r="Q1073" s="2"/>
    </row>
    <row r="1074" spans="2:17" x14ac:dyDescent="0.2"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4"/>
      <c r="O1074" s="4"/>
      <c r="P1074" s="4"/>
      <c r="Q1074" s="2"/>
    </row>
    <row r="1075" spans="2:17" x14ac:dyDescent="0.2"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4"/>
      <c r="O1075" s="4"/>
      <c r="P1075" s="4"/>
      <c r="Q1075" s="2"/>
    </row>
    <row r="1076" spans="2:17" x14ac:dyDescent="0.2"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4"/>
      <c r="O1076" s="4"/>
      <c r="P1076" s="4"/>
      <c r="Q1076" s="2"/>
    </row>
    <row r="1077" spans="2:17" x14ac:dyDescent="0.2"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4"/>
      <c r="O1077" s="4"/>
      <c r="P1077" s="4"/>
      <c r="Q1077" s="2"/>
    </row>
    <row r="1078" spans="2:17" x14ac:dyDescent="0.2"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4"/>
      <c r="O1078" s="4"/>
      <c r="P1078" s="4"/>
      <c r="Q1078" s="2"/>
    </row>
    <row r="1079" spans="2:17" x14ac:dyDescent="0.2"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4"/>
      <c r="O1079" s="4"/>
      <c r="P1079" s="4"/>
      <c r="Q1079" s="2"/>
    </row>
    <row r="1080" spans="2:17" x14ac:dyDescent="0.2"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4"/>
      <c r="O1080" s="4"/>
      <c r="P1080" s="4"/>
      <c r="Q1080" s="2"/>
    </row>
    <row r="1081" spans="2:17" x14ac:dyDescent="0.2"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4"/>
      <c r="O1081" s="4"/>
      <c r="P1081" s="4"/>
      <c r="Q1081" s="2"/>
    </row>
    <row r="1082" spans="2:17" x14ac:dyDescent="0.2"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4"/>
      <c r="O1082" s="4"/>
      <c r="P1082" s="4"/>
      <c r="Q1082" s="2"/>
    </row>
    <row r="1083" spans="2:17" x14ac:dyDescent="0.2"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4"/>
      <c r="O1083" s="4"/>
      <c r="P1083" s="4"/>
      <c r="Q1083" s="2"/>
    </row>
    <row r="1084" spans="2:17" x14ac:dyDescent="0.2"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4"/>
      <c r="O1084" s="4"/>
      <c r="P1084" s="4"/>
      <c r="Q1084" s="2"/>
    </row>
    <row r="1085" spans="2:17" x14ac:dyDescent="0.2"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4"/>
      <c r="O1085" s="4"/>
      <c r="P1085" s="4"/>
      <c r="Q1085" s="2"/>
    </row>
    <row r="1086" spans="2:17" x14ac:dyDescent="0.2"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4"/>
      <c r="O1086" s="4"/>
      <c r="P1086" s="4"/>
      <c r="Q1086" s="2"/>
    </row>
    <row r="1087" spans="2:17" x14ac:dyDescent="0.2"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4"/>
      <c r="O1087" s="4"/>
      <c r="P1087" s="4"/>
      <c r="Q1087" s="2"/>
    </row>
    <row r="1088" spans="2:17" x14ac:dyDescent="0.2"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4"/>
      <c r="O1088" s="4"/>
      <c r="P1088" s="4"/>
      <c r="Q1088" s="2"/>
    </row>
    <row r="1089" spans="2:17" x14ac:dyDescent="0.2"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4"/>
      <c r="O1089" s="4"/>
      <c r="P1089" s="4"/>
      <c r="Q1089" s="2"/>
    </row>
    <row r="1090" spans="2:17" x14ac:dyDescent="0.2"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4"/>
      <c r="O1090" s="4"/>
      <c r="P1090" s="4"/>
      <c r="Q1090" s="2"/>
    </row>
    <row r="1091" spans="2:17" x14ac:dyDescent="0.2"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4"/>
      <c r="O1091" s="4"/>
      <c r="P1091" s="4"/>
      <c r="Q1091" s="2"/>
    </row>
    <row r="1092" spans="2:17" x14ac:dyDescent="0.2"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4"/>
      <c r="O1092" s="4"/>
      <c r="P1092" s="4"/>
      <c r="Q1092" s="2"/>
    </row>
    <row r="1093" spans="2:17" x14ac:dyDescent="0.2"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4"/>
      <c r="O1093" s="4"/>
      <c r="P1093" s="4"/>
      <c r="Q1093" s="2"/>
    </row>
    <row r="1094" spans="2:17" x14ac:dyDescent="0.2"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4"/>
      <c r="O1094" s="4"/>
      <c r="P1094" s="4"/>
      <c r="Q1094" s="2"/>
    </row>
    <row r="1095" spans="2:17" x14ac:dyDescent="0.2"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4"/>
      <c r="O1095" s="4"/>
      <c r="P1095" s="4"/>
      <c r="Q1095" s="2"/>
    </row>
    <row r="1096" spans="2:17" x14ac:dyDescent="0.2"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4"/>
      <c r="O1096" s="4"/>
      <c r="P1096" s="4"/>
      <c r="Q1096" s="2"/>
    </row>
    <row r="1097" spans="2:17" x14ac:dyDescent="0.2"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4"/>
      <c r="O1097" s="4"/>
      <c r="P1097" s="4"/>
      <c r="Q1097" s="2"/>
    </row>
    <row r="1098" spans="2:17" x14ac:dyDescent="0.2"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4"/>
      <c r="O1098" s="4"/>
      <c r="P1098" s="4"/>
      <c r="Q1098" s="2"/>
    </row>
    <row r="1099" spans="2:17" x14ac:dyDescent="0.2"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4"/>
      <c r="O1099" s="4"/>
      <c r="P1099" s="4"/>
      <c r="Q1099" s="2"/>
    </row>
    <row r="1100" spans="2:17" x14ac:dyDescent="0.2"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4"/>
      <c r="O1100" s="4"/>
      <c r="P1100" s="4"/>
      <c r="Q1100" s="2"/>
    </row>
    <row r="1101" spans="2:17" x14ac:dyDescent="0.2">
      <c r="B1101" s="2"/>
      <c r="C1101" s="2"/>
      <c r="D1101" s="2"/>
      <c r="E1101" s="2"/>
      <c r="F1101" s="2"/>
      <c r="G1101" s="2"/>
      <c r="H1101" s="2"/>
      <c r="I1101" s="2"/>
      <c r="J1101" s="2"/>
      <c r="K1101" s="2"/>
      <c r="L1101" s="2"/>
      <c r="M1101" s="2"/>
      <c r="N1101" s="4"/>
      <c r="O1101" s="4"/>
      <c r="P1101" s="4"/>
      <c r="Q1101" s="2"/>
    </row>
    <row r="1102" spans="2:17" x14ac:dyDescent="0.2">
      <c r="B1102" s="2"/>
      <c r="C1102" s="2"/>
      <c r="D1102" s="2"/>
      <c r="E1102" s="2"/>
      <c r="F1102" s="2"/>
      <c r="G1102" s="2"/>
      <c r="H1102" s="2"/>
      <c r="I1102" s="2"/>
      <c r="J1102" s="2"/>
      <c r="K1102" s="2"/>
      <c r="L1102" s="2"/>
      <c r="M1102" s="2"/>
      <c r="N1102" s="4"/>
      <c r="O1102" s="4"/>
      <c r="P1102" s="4"/>
      <c r="Q1102" s="2"/>
    </row>
    <row r="1103" spans="2:17" x14ac:dyDescent="0.2">
      <c r="B1103" s="2"/>
      <c r="C1103" s="2"/>
      <c r="D1103" s="2"/>
      <c r="E1103" s="2"/>
      <c r="F1103" s="2"/>
      <c r="G1103" s="2"/>
      <c r="H1103" s="2"/>
      <c r="I1103" s="2"/>
      <c r="J1103" s="2"/>
      <c r="K1103" s="2"/>
      <c r="L1103" s="2"/>
      <c r="M1103" s="2"/>
      <c r="N1103" s="4"/>
      <c r="O1103" s="4"/>
      <c r="P1103" s="4"/>
      <c r="Q1103" s="2"/>
    </row>
    <row r="1104" spans="2:17" x14ac:dyDescent="0.2">
      <c r="B1104" s="2"/>
      <c r="C1104" s="2"/>
      <c r="D1104" s="2"/>
      <c r="E1104" s="2"/>
      <c r="F1104" s="2"/>
      <c r="G1104" s="2"/>
      <c r="H1104" s="2"/>
      <c r="I1104" s="2"/>
      <c r="J1104" s="2"/>
      <c r="K1104" s="2"/>
      <c r="L1104" s="2"/>
      <c r="M1104" s="2"/>
      <c r="N1104" s="4"/>
      <c r="O1104" s="4"/>
      <c r="P1104" s="4"/>
      <c r="Q1104" s="2"/>
    </row>
    <row r="1105" spans="2:17" x14ac:dyDescent="0.2">
      <c r="B1105" s="2"/>
      <c r="C1105" s="2"/>
      <c r="D1105" s="2"/>
      <c r="E1105" s="2"/>
      <c r="F1105" s="2"/>
      <c r="G1105" s="2"/>
      <c r="H1105" s="2"/>
      <c r="I1105" s="2"/>
      <c r="J1105" s="2"/>
      <c r="K1105" s="2"/>
      <c r="L1105" s="2"/>
      <c r="M1105" s="2"/>
      <c r="N1105" s="4"/>
      <c r="O1105" s="4"/>
      <c r="P1105" s="4"/>
      <c r="Q1105" s="2"/>
    </row>
    <row r="1106" spans="2:17" x14ac:dyDescent="0.2">
      <c r="B1106" s="2"/>
      <c r="C1106" s="2"/>
      <c r="D1106" s="2"/>
      <c r="E1106" s="2"/>
      <c r="F1106" s="2"/>
      <c r="G1106" s="2"/>
      <c r="H1106" s="2"/>
      <c r="I1106" s="2"/>
      <c r="J1106" s="2"/>
      <c r="K1106" s="2"/>
      <c r="L1106" s="2"/>
      <c r="M1106" s="2"/>
      <c r="N1106" s="4"/>
      <c r="O1106" s="4"/>
      <c r="P1106" s="4"/>
      <c r="Q1106" s="2"/>
    </row>
    <row r="1107" spans="2:17" x14ac:dyDescent="0.2">
      <c r="B1107" s="2"/>
      <c r="C1107" s="2"/>
      <c r="D1107" s="2"/>
      <c r="E1107" s="2"/>
      <c r="F1107" s="2"/>
      <c r="G1107" s="2"/>
      <c r="H1107" s="2"/>
      <c r="I1107" s="2"/>
      <c r="J1107" s="2"/>
      <c r="K1107" s="2"/>
      <c r="L1107" s="2"/>
      <c r="M1107" s="2"/>
      <c r="N1107" s="4"/>
      <c r="O1107" s="4"/>
      <c r="P1107" s="4"/>
      <c r="Q1107" s="2"/>
    </row>
    <row r="1108" spans="2:17" x14ac:dyDescent="0.2">
      <c r="B1108" s="2"/>
      <c r="C1108" s="2"/>
      <c r="D1108" s="2"/>
      <c r="E1108" s="2"/>
      <c r="F1108" s="2"/>
      <c r="G1108" s="2"/>
      <c r="H1108" s="2"/>
      <c r="I1108" s="2"/>
      <c r="J1108" s="2"/>
      <c r="K1108" s="2"/>
      <c r="L1108" s="2"/>
      <c r="M1108" s="2"/>
      <c r="N1108" s="4"/>
      <c r="O1108" s="4"/>
      <c r="P1108" s="4"/>
      <c r="Q1108" s="2"/>
    </row>
    <row r="1109" spans="2:17" x14ac:dyDescent="0.2">
      <c r="B1109" s="2"/>
      <c r="C1109" s="2"/>
      <c r="D1109" s="2"/>
      <c r="E1109" s="2"/>
      <c r="F1109" s="2"/>
      <c r="G1109" s="2"/>
      <c r="H1109" s="2"/>
      <c r="I1109" s="2"/>
      <c r="J1109" s="2"/>
      <c r="K1109" s="2"/>
      <c r="L1109" s="2"/>
      <c r="M1109" s="2"/>
      <c r="N1109" s="4"/>
      <c r="O1109" s="4"/>
      <c r="P1109" s="4"/>
      <c r="Q1109" s="2"/>
    </row>
    <row r="1110" spans="2:17" x14ac:dyDescent="0.2">
      <c r="B1110" s="2"/>
      <c r="C1110" s="2"/>
      <c r="D1110" s="2"/>
      <c r="E1110" s="2"/>
      <c r="F1110" s="2"/>
      <c r="G1110" s="2"/>
      <c r="H1110" s="2"/>
      <c r="I1110" s="2"/>
      <c r="J1110" s="2"/>
      <c r="K1110" s="2"/>
      <c r="L1110" s="2"/>
      <c r="M1110" s="2"/>
      <c r="N1110" s="4"/>
      <c r="O1110" s="4"/>
      <c r="P1110" s="4"/>
      <c r="Q1110" s="2"/>
    </row>
    <row r="1111" spans="2:17" x14ac:dyDescent="0.2">
      <c r="B1111" s="2"/>
      <c r="C1111" s="2"/>
      <c r="D1111" s="2"/>
      <c r="E1111" s="2"/>
      <c r="F1111" s="2"/>
      <c r="G1111" s="2"/>
      <c r="H1111" s="2"/>
      <c r="I1111" s="2"/>
      <c r="J1111" s="2"/>
      <c r="K1111" s="2"/>
      <c r="L1111" s="2"/>
      <c r="M1111" s="2"/>
      <c r="N1111" s="4"/>
      <c r="O1111" s="4"/>
      <c r="P1111" s="4"/>
      <c r="Q1111" s="2"/>
    </row>
    <row r="1112" spans="2:17" x14ac:dyDescent="0.2">
      <c r="B1112" s="2"/>
      <c r="C1112" s="2"/>
      <c r="D1112" s="2"/>
      <c r="E1112" s="2"/>
      <c r="F1112" s="2"/>
      <c r="G1112" s="2"/>
      <c r="H1112" s="2"/>
      <c r="I1112" s="2"/>
      <c r="J1112" s="2"/>
      <c r="K1112" s="2"/>
      <c r="L1112" s="2"/>
      <c r="M1112" s="2"/>
      <c r="N1112" s="4"/>
      <c r="O1112" s="4"/>
      <c r="P1112" s="4"/>
      <c r="Q1112" s="2"/>
    </row>
    <row r="1113" spans="2:17" x14ac:dyDescent="0.2">
      <c r="B1113" s="2"/>
      <c r="C1113" s="2"/>
      <c r="D1113" s="2"/>
      <c r="E1113" s="2"/>
      <c r="F1113" s="2"/>
      <c r="G1113" s="2"/>
      <c r="H1113" s="2"/>
      <c r="I1113" s="2"/>
      <c r="J1113" s="2"/>
      <c r="K1113" s="2"/>
      <c r="L1113" s="2"/>
      <c r="M1113" s="2"/>
      <c r="N1113" s="4"/>
      <c r="O1113" s="4"/>
      <c r="P1113" s="4"/>
      <c r="Q1113" s="2"/>
    </row>
    <row r="1114" spans="2:17" x14ac:dyDescent="0.2">
      <c r="B1114" s="2"/>
      <c r="C1114" s="2"/>
      <c r="D1114" s="2"/>
      <c r="E1114" s="2"/>
      <c r="F1114" s="2"/>
      <c r="G1114" s="2"/>
      <c r="H1114" s="2"/>
      <c r="I1114" s="2"/>
      <c r="J1114" s="2"/>
      <c r="K1114" s="2"/>
      <c r="L1114" s="2"/>
      <c r="M1114" s="2"/>
      <c r="N1114" s="4"/>
      <c r="O1114" s="4"/>
      <c r="P1114" s="4"/>
      <c r="Q1114" s="2"/>
    </row>
    <row r="1115" spans="2:17" x14ac:dyDescent="0.2">
      <c r="B1115" s="2"/>
      <c r="C1115" s="2"/>
      <c r="D1115" s="2"/>
      <c r="E1115" s="2"/>
      <c r="F1115" s="2"/>
      <c r="G1115" s="2"/>
      <c r="H1115" s="2"/>
      <c r="I1115" s="2"/>
      <c r="J1115" s="2"/>
      <c r="K1115" s="2"/>
      <c r="L1115" s="2"/>
      <c r="M1115" s="2"/>
      <c r="N1115" s="4"/>
      <c r="O1115" s="4"/>
      <c r="P1115" s="4"/>
      <c r="Q1115" s="2"/>
    </row>
    <row r="1116" spans="2:17" x14ac:dyDescent="0.2">
      <c r="B1116" s="2"/>
      <c r="C1116" s="2"/>
      <c r="D1116" s="2"/>
      <c r="E1116" s="2"/>
      <c r="F1116" s="2"/>
      <c r="G1116" s="2"/>
      <c r="H1116" s="2"/>
      <c r="I1116" s="2"/>
      <c r="J1116" s="2"/>
      <c r="K1116" s="2"/>
      <c r="L1116" s="2"/>
      <c r="M1116" s="2"/>
      <c r="N1116" s="4"/>
      <c r="O1116" s="4"/>
      <c r="P1116" s="4"/>
      <c r="Q1116" s="2"/>
    </row>
    <row r="1117" spans="2:17" x14ac:dyDescent="0.2">
      <c r="B1117" s="2"/>
      <c r="C1117" s="2"/>
      <c r="D1117" s="2"/>
      <c r="E1117" s="2"/>
      <c r="F1117" s="2"/>
      <c r="G1117" s="2"/>
      <c r="H1117" s="2"/>
      <c r="I1117" s="2"/>
      <c r="J1117" s="2"/>
      <c r="K1117" s="2"/>
      <c r="L1117" s="2"/>
      <c r="M1117" s="2"/>
      <c r="N1117" s="4"/>
      <c r="O1117" s="4"/>
      <c r="P1117" s="4"/>
      <c r="Q1117" s="2"/>
    </row>
    <row r="1118" spans="2:17" x14ac:dyDescent="0.2">
      <c r="B1118" s="2"/>
      <c r="C1118" s="2"/>
      <c r="D1118" s="2"/>
      <c r="E1118" s="2"/>
      <c r="F1118" s="2"/>
      <c r="G1118" s="2"/>
      <c r="H1118" s="2"/>
      <c r="I1118" s="2"/>
      <c r="J1118" s="2"/>
      <c r="K1118" s="2"/>
      <c r="L1118" s="2"/>
      <c r="M1118" s="2"/>
      <c r="N1118" s="4"/>
      <c r="O1118" s="4"/>
      <c r="P1118" s="4"/>
      <c r="Q1118" s="2"/>
    </row>
    <row r="1119" spans="2:17" x14ac:dyDescent="0.2">
      <c r="B1119" s="2"/>
      <c r="C1119" s="2"/>
      <c r="D1119" s="2"/>
      <c r="E1119" s="2"/>
      <c r="F1119" s="2"/>
      <c r="G1119" s="2"/>
      <c r="H1119" s="2"/>
      <c r="I1119" s="2"/>
      <c r="J1119" s="2"/>
      <c r="K1119" s="2"/>
      <c r="L1119" s="2"/>
      <c r="M1119" s="2"/>
      <c r="N1119" s="4"/>
      <c r="O1119" s="4"/>
      <c r="P1119" s="4"/>
      <c r="Q1119" s="2"/>
    </row>
    <row r="1120" spans="2:17" x14ac:dyDescent="0.2">
      <c r="B1120" s="2"/>
      <c r="C1120" s="2"/>
      <c r="D1120" s="2"/>
      <c r="E1120" s="2"/>
      <c r="F1120" s="2"/>
      <c r="G1120" s="2"/>
      <c r="H1120" s="2"/>
      <c r="I1120" s="2"/>
      <c r="J1120" s="2"/>
      <c r="K1120" s="2"/>
      <c r="L1120" s="2"/>
      <c r="M1120" s="2"/>
      <c r="N1120" s="4"/>
      <c r="O1120" s="4"/>
      <c r="P1120" s="4"/>
      <c r="Q1120" s="2"/>
    </row>
    <row r="1121" spans="2:17" x14ac:dyDescent="0.2">
      <c r="B1121" s="2"/>
      <c r="C1121" s="2"/>
      <c r="D1121" s="2"/>
      <c r="E1121" s="2"/>
      <c r="F1121" s="2"/>
      <c r="G1121" s="2"/>
      <c r="H1121" s="2"/>
      <c r="I1121" s="2"/>
      <c r="J1121" s="2"/>
      <c r="K1121" s="2"/>
      <c r="L1121" s="2"/>
      <c r="M1121" s="2"/>
      <c r="N1121" s="4"/>
      <c r="O1121" s="4"/>
      <c r="P1121" s="4"/>
      <c r="Q1121" s="2"/>
    </row>
    <row r="1122" spans="2:17" x14ac:dyDescent="0.2">
      <c r="B1122" s="2"/>
      <c r="C1122" s="2"/>
      <c r="D1122" s="2"/>
      <c r="E1122" s="2"/>
      <c r="F1122" s="2"/>
      <c r="G1122" s="2"/>
      <c r="H1122" s="2"/>
      <c r="I1122" s="2"/>
      <c r="J1122" s="2"/>
      <c r="K1122" s="2"/>
      <c r="L1122" s="2"/>
      <c r="M1122" s="2"/>
      <c r="N1122" s="4"/>
      <c r="O1122" s="4"/>
      <c r="P1122" s="4"/>
      <c r="Q1122" s="2"/>
    </row>
    <row r="1123" spans="2:17" x14ac:dyDescent="0.2">
      <c r="B1123" s="2"/>
      <c r="C1123" s="2"/>
      <c r="D1123" s="2"/>
      <c r="E1123" s="2"/>
      <c r="F1123" s="2"/>
      <c r="G1123" s="2"/>
      <c r="H1123" s="2"/>
      <c r="I1123" s="2"/>
      <c r="J1123" s="2"/>
      <c r="K1123" s="2"/>
      <c r="L1123" s="2"/>
      <c r="M1123" s="2"/>
      <c r="N1123" s="4"/>
      <c r="O1123" s="4"/>
      <c r="P1123" s="4"/>
      <c r="Q1123" s="2"/>
    </row>
    <row r="1124" spans="2:17" x14ac:dyDescent="0.2">
      <c r="B1124" s="2"/>
      <c r="C1124" s="2"/>
      <c r="D1124" s="2"/>
      <c r="E1124" s="2"/>
      <c r="F1124" s="2"/>
      <c r="G1124" s="2"/>
      <c r="H1124" s="2"/>
      <c r="I1124" s="2"/>
      <c r="J1124" s="2"/>
      <c r="K1124" s="2"/>
      <c r="L1124" s="2"/>
      <c r="M1124" s="2"/>
      <c r="N1124" s="4"/>
      <c r="O1124" s="4"/>
      <c r="P1124" s="4"/>
      <c r="Q1124" s="2"/>
    </row>
    <row r="1125" spans="2:17" x14ac:dyDescent="0.2">
      <c r="B1125" s="2"/>
      <c r="C1125" s="2"/>
      <c r="D1125" s="2"/>
      <c r="E1125" s="2"/>
      <c r="F1125" s="2"/>
      <c r="G1125" s="2"/>
      <c r="H1125" s="2"/>
      <c r="I1125" s="2"/>
      <c r="J1125" s="2"/>
      <c r="K1125" s="2"/>
      <c r="L1125" s="2"/>
      <c r="M1125" s="2"/>
      <c r="N1125" s="4"/>
      <c r="O1125" s="4"/>
      <c r="P1125" s="4"/>
      <c r="Q1125" s="2"/>
    </row>
    <row r="1126" spans="2:17" x14ac:dyDescent="0.2">
      <c r="B1126" s="2"/>
      <c r="C1126" s="2"/>
      <c r="D1126" s="2"/>
      <c r="E1126" s="2"/>
      <c r="F1126" s="2"/>
      <c r="G1126" s="2"/>
      <c r="H1126" s="2"/>
      <c r="I1126" s="2"/>
      <c r="J1126" s="2"/>
      <c r="K1126" s="2"/>
      <c r="L1126" s="2"/>
      <c r="M1126" s="2"/>
      <c r="N1126" s="4"/>
      <c r="O1126" s="4"/>
      <c r="P1126" s="4"/>
      <c r="Q1126" s="2"/>
    </row>
    <row r="1127" spans="2:17" x14ac:dyDescent="0.2">
      <c r="B1127" s="2"/>
      <c r="C1127" s="2"/>
      <c r="D1127" s="2"/>
      <c r="E1127" s="2"/>
      <c r="F1127" s="2"/>
      <c r="G1127" s="2"/>
      <c r="H1127" s="2"/>
      <c r="I1127" s="2"/>
      <c r="J1127" s="2"/>
      <c r="K1127" s="2"/>
      <c r="L1127" s="2"/>
      <c r="M1127" s="2"/>
      <c r="N1127" s="4"/>
      <c r="O1127" s="4"/>
      <c r="P1127" s="4"/>
      <c r="Q1127" s="2"/>
    </row>
    <row r="1128" spans="2:17" x14ac:dyDescent="0.2">
      <c r="B1128" s="2"/>
      <c r="C1128" s="2"/>
      <c r="D1128" s="2"/>
      <c r="E1128" s="2"/>
      <c r="F1128" s="2"/>
      <c r="G1128" s="2"/>
      <c r="H1128" s="2"/>
      <c r="I1128" s="2"/>
      <c r="J1128" s="2"/>
      <c r="K1128" s="2"/>
      <c r="L1128" s="2"/>
      <c r="M1128" s="2"/>
      <c r="N1128" s="4"/>
      <c r="O1128" s="4"/>
      <c r="P1128" s="4"/>
      <c r="Q1128" s="2"/>
    </row>
    <row r="1129" spans="2:17" x14ac:dyDescent="0.2">
      <c r="B1129" s="2"/>
      <c r="C1129" s="2"/>
      <c r="D1129" s="2"/>
      <c r="E1129" s="2"/>
      <c r="F1129" s="2"/>
      <c r="G1129" s="2"/>
      <c r="H1129" s="2"/>
      <c r="I1129" s="2"/>
      <c r="J1129" s="2"/>
      <c r="K1129" s="2"/>
      <c r="L1129" s="2"/>
      <c r="M1129" s="2"/>
      <c r="N1129" s="4"/>
      <c r="O1129" s="4"/>
      <c r="P1129" s="4"/>
      <c r="Q1129" s="2"/>
    </row>
    <row r="1130" spans="2:17" x14ac:dyDescent="0.2">
      <c r="B1130" s="2"/>
      <c r="C1130" s="2"/>
      <c r="D1130" s="2"/>
      <c r="E1130" s="2"/>
      <c r="F1130" s="2"/>
      <c r="G1130" s="2"/>
      <c r="H1130" s="2"/>
      <c r="I1130" s="2"/>
      <c r="J1130" s="2"/>
      <c r="K1130" s="2"/>
      <c r="L1130" s="2"/>
      <c r="M1130" s="2"/>
      <c r="N1130" s="4"/>
      <c r="O1130" s="4"/>
      <c r="P1130" s="4"/>
      <c r="Q1130" s="2"/>
    </row>
    <row r="1131" spans="2:17" x14ac:dyDescent="0.2">
      <c r="B1131" s="2"/>
      <c r="C1131" s="2"/>
      <c r="D1131" s="2"/>
      <c r="E1131" s="2"/>
      <c r="F1131" s="2"/>
      <c r="G1131" s="2"/>
      <c r="H1131" s="2"/>
      <c r="I1131" s="2"/>
      <c r="J1131" s="2"/>
      <c r="K1131" s="2"/>
      <c r="L1131" s="2"/>
      <c r="M1131" s="2"/>
      <c r="N1131" s="4"/>
      <c r="O1131" s="4"/>
      <c r="P1131" s="4"/>
      <c r="Q1131" s="2"/>
    </row>
    <row r="1132" spans="2:17" x14ac:dyDescent="0.2">
      <c r="B1132" s="2"/>
      <c r="C1132" s="2"/>
      <c r="D1132" s="2"/>
      <c r="E1132" s="2"/>
      <c r="F1132" s="2"/>
      <c r="G1132" s="2"/>
      <c r="H1132" s="2"/>
      <c r="I1132" s="2"/>
      <c r="J1132" s="2"/>
      <c r="K1132" s="2"/>
      <c r="L1132" s="2"/>
      <c r="M1132" s="2"/>
      <c r="N1132" s="4"/>
      <c r="O1132" s="4"/>
      <c r="P1132" s="4"/>
      <c r="Q1132" s="2"/>
    </row>
    <row r="1133" spans="2:17" x14ac:dyDescent="0.2">
      <c r="B1133" s="2"/>
      <c r="C1133" s="2"/>
      <c r="D1133" s="2"/>
      <c r="E1133" s="2"/>
      <c r="F1133" s="2"/>
      <c r="G1133" s="2"/>
      <c r="H1133" s="2"/>
      <c r="I1133" s="2"/>
      <c r="J1133" s="2"/>
      <c r="K1133" s="2"/>
      <c r="L1133" s="2"/>
      <c r="M1133" s="2"/>
      <c r="N1133" s="4"/>
      <c r="O1133" s="4"/>
      <c r="P1133" s="4"/>
      <c r="Q1133" s="2"/>
    </row>
    <row r="1134" spans="2:17" x14ac:dyDescent="0.2">
      <c r="B1134" s="2"/>
      <c r="C1134" s="2"/>
      <c r="D1134" s="2"/>
      <c r="E1134" s="2"/>
      <c r="F1134" s="2"/>
      <c r="G1134" s="2"/>
      <c r="H1134" s="2"/>
      <c r="I1134" s="2"/>
      <c r="J1134" s="2"/>
      <c r="K1134" s="2"/>
      <c r="L1134" s="2"/>
      <c r="M1134" s="2"/>
      <c r="N1134" s="4"/>
      <c r="O1134" s="4"/>
      <c r="P1134" s="4"/>
      <c r="Q1134" s="2"/>
    </row>
    <row r="1135" spans="2:17" x14ac:dyDescent="0.2">
      <c r="B1135" s="2"/>
      <c r="C1135" s="2"/>
      <c r="D1135" s="2"/>
      <c r="E1135" s="2"/>
      <c r="F1135" s="2"/>
      <c r="G1135" s="2"/>
      <c r="H1135" s="2"/>
      <c r="I1135" s="2"/>
      <c r="J1135" s="2"/>
      <c r="K1135" s="2"/>
      <c r="L1135" s="2"/>
      <c r="M1135" s="2"/>
      <c r="N1135" s="4"/>
      <c r="O1135" s="4"/>
      <c r="P1135" s="4"/>
      <c r="Q1135" s="2"/>
    </row>
    <row r="1136" spans="2:17" x14ac:dyDescent="0.2">
      <c r="B1136" s="2"/>
      <c r="C1136" s="2"/>
      <c r="D1136" s="2"/>
      <c r="E1136" s="2"/>
      <c r="F1136" s="2"/>
      <c r="G1136" s="2"/>
      <c r="H1136" s="2"/>
      <c r="I1136" s="2"/>
      <c r="J1136" s="2"/>
      <c r="K1136" s="2"/>
      <c r="L1136" s="2"/>
      <c r="M1136" s="2"/>
      <c r="N1136" s="4"/>
      <c r="O1136" s="4"/>
      <c r="P1136" s="4"/>
      <c r="Q1136" s="2"/>
    </row>
    <row r="1137" spans="2:17" x14ac:dyDescent="0.2">
      <c r="B1137" s="2"/>
      <c r="C1137" s="2"/>
      <c r="D1137" s="2"/>
      <c r="E1137" s="2"/>
      <c r="F1137" s="2"/>
      <c r="G1137" s="2"/>
      <c r="H1137" s="2"/>
      <c r="I1137" s="2"/>
      <c r="J1137" s="2"/>
      <c r="K1137" s="2"/>
      <c r="L1137" s="2"/>
      <c r="M1137" s="2"/>
      <c r="N1137" s="4"/>
      <c r="O1137" s="4"/>
      <c r="P1137" s="4"/>
      <c r="Q1137" s="2"/>
    </row>
    <row r="1138" spans="2:17" x14ac:dyDescent="0.2">
      <c r="B1138" s="2"/>
      <c r="C1138" s="2"/>
      <c r="D1138" s="2"/>
      <c r="E1138" s="2"/>
      <c r="F1138" s="2"/>
      <c r="G1138" s="2"/>
      <c r="H1138" s="2"/>
      <c r="I1138" s="2"/>
      <c r="J1138" s="2"/>
      <c r="K1138" s="2"/>
      <c r="L1138" s="2"/>
      <c r="M1138" s="2"/>
      <c r="N1138" s="4"/>
      <c r="O1138" s="4"/>
      <c r="P1138" s="4"/>
      <c r="Q1138" s="2"/>
    </row>
    <row r="1139" spans="2:17" x14ac:dyDescent="0.2">
      <c r="B1139" s="2"/>
      <c r="C1139" s="2"/>
      <c r="D1139" s="2"/>
      <c r="E1139" s="2"/>
      <c r="F1139" s="2"/>
      <c r="G1139" s="2"/>
      <c r="H1139" s="2"/>
      <c r="I1139" s="2"/>
      <c r="J1139" s="2"/>
      <c r="K1139" s="2"/>
      <c r="L1139" s="2"/>
      <c r="M1139" s="2"/>
      <c r="N1139" s="4"/>
      <c r="O1139" s="4"/>
      <c r="P1139" s="4"/>
      <c r="Q1139" s="2"/>
    </row>
    <row r="1140" spans="2:17" x14ac:dyDescent="0.2">
      <c r="B1140" s="2"/>
      <c r="C1140" s="2"/>
      <c r="D1140" s="2"/>
      <c r="E1140" s="2"/>
      <c r="F1140" s="2"/>
      <c r="G1140" s="2"/>
      <c r="H1140" s="2"/>
      <c r="I1140" s="2"/>
      <c r="J1140" s="2"/>
      <c r="K1140" s="2"/>
      <c r="L1140" s="2"/>
      <c r="M1140" s="2"/>
      <c r="N1140" s="4"/>
      <c r="O1140" s="4"/>
      <c r="P1140" s="4"/>
      <c r="Q1140" s="2"/>
    </row>
    <row r="1141" spans="2:17" x14ac:dyDescent="0.2">
      <c r="B1141" s="2"/>
      <c r="C1141" s="2"/>
      <c r="D1141" s="2"/>
      <c r="E1141" s="2"/>
      <c r="F1141" s="2"/>
      <c r="G1141" s="2"/>
      <c r="H1141" s="2"/>
      <c r="I1141" s="2"/>
      <c r="J1141" s="2"/>
      <c r="K1141" s="2"/>
      <c r="L1141" s="2"/>
      <c r="M1141" s="2"/>
      <c r="N1141" s="4"/>
      <c r="O1141" s="4"/>
      <c r="P1141" s="4"/>
      <c r="Q1141" s="2"/>
    </row>
    <row r="1142" spans="2:17" x14ac:dyDescent="0.2">
      <c r="B1142" s="2"/>
      <c r="C1142" s="2"/>
      <c r="D1142" s="2"/>
      <c r="E1142" s="2"/>
      <c r="F1142" s="2"/>
      <c r="G1142" s="2"/>
      <c r="H1142" s="2"/>
      <c r="I1142" s="2"/>
      <c r="J1142" s="2"/>
      <c r="K1142" s="2"/>
      <c r="L1142" s="2"/>
      <c r="M1142" s="2"/>
      <c r="N1142" s="4"/>
      <c r="O1142" s="4"/>
      <c r="P1142" s="4"/>
      <c r="Q1142" s="2"/>
    </row>
    <row r="1143" spans="2:17" x14ac:dyDescent="0.2">
      <c r="B1143" s="2"/>
      <c r="C1143" s="2"/>
      <c r="D1143" s="2"/>
      <c r="E1143" s="2"/>
      <c r="F1143" s="2"/>
      <c r="G1143" s="2"/>
      <c r="H1143" s="2"/>
      <c r="I1143" s="2"/>
      <c r="J1143" s="2"/>
      <c r="K1143" s="2"/>
      <c r="L1143" s="2"/>
      <c r="M1143" s="2"/>
      <c r="N1143" s="4"/>
      <c r="O1143" s="4"/>
      <c r="P1143" s="4"/>
      <c r="Q1143" s="2"/>
    </row>
    <row r="1144" spans="2:17" x14ac:dyDescent="0.2">
      <c r="B1144" s="2"/>
      <c r="C1144" s="2"/>
      <c r="D1144" s="2"/>
      <c r="E1144" s="2"/>
      <c r="F1144" s="2"/>
      <c r="G1144" s="2"/>
      <c r="H1144" s="2"/>
      <c r="I1144" s="2"/>
      <c r="J1144" s="2"/>
      <c r="K1144" s="2"/>
      <c r="L1144" s="2"/>
      <c r="M1144" s="2"/>
      <c r="N1144" s="4"/>
      <c r="O1144" s="4"/>
      <c r="P1144" s="4"/>
      <c r="Q1144" s="2"/>
    </row>
    <row r="1145" spans="2:17" x14ac:dyDescent="0.2">
      <c r="B1145" s="2"/>
      <c r="C1145" s="2"/>
      <c r="D1145" s="2"/>
      <c r="E1145" s="2"/>
      <c r="F1145" s="2"/>
      <c r="G1145" s="2"/>
      <c r="H1145" s="2"/>
      <c r="I1145" s="2"/>
      <c r="J1145" s="2"/>
      <c r="K1145" s="2"/>
      <c r="L1145" s="2"/>
      <c r="M1145" s="2"/>
      <c r="N1145" s="4"/>
      <c r="O1145" s="4"/>
      <c r="P1145" s="4"/>
      <c r="Q1145" s="2"/>
    </row>
    <row r="1146" spans="2:17" x14ac:dyDescent="0.2">
      <c r="B1146" s="2"/>
      <c r="C1146" s="2"/>
      <c r="D1146" s="2"/>
      <c r="E1146" s="2"/>
      <c r="F1146" s="2"/>
      <c r="G1146" s="2"/>
      <c r="H1146" s="2"/>
      <c r="I1146" s="2"/>
      <c r="J1146" s="2"/>
      <c r="K1146" s="2"/>
      <c r="L1146" s="2"/>
      <c r="M1146" s="2"/>
      <c r="N1146" s="4"/>
      <c r="O1146" s="4"/>
      <c r="P1146" s="4"/>
      <c r="Q1146" s="2"/>
    </row>
    <row r="1147" spans="2:17" x14ac:dyDescent="0.2">
      <c r="B1147" s="2"/>
      <c r="C1147" s="2"/>
      <c r="D1147" s="2"/>
      <c r="E1147" s="2"/>
      <c r="F1147" s="2"/>
      <c r="G1147" s="2"/>
      <c r="H1147" s="2"/>
      <c r="I1147" s="2"/>
      <c r="J1147" s="2"/>
      <c r="K1147" s="2"/>
      <c r="L1147" s="2"/>
      <c r="M1147" s="2"/>
      <c r="N1147" s="4"/>
      <c r="O1147" s="4"/>
      <c r="P1147" s="4"/>
      <c r="Q1147" s="2"/>
    </row>
    <row r="1148" spans="2:17" x14ac:dyDescent="0.2">
      <c r="B1148" s="2"/>
      <c r="C1148" s="2"/>
      <c r="D1148" s="2"/>
      <c r="E1148" s="2"/>
      <c r="F1148" s="2"/>
      <c r="G1148" s="2"/>
      <c r="H1148" s="2"/>
      <c r="I1148" s="2"/>
      <c r="J1148" s="2"/>
      <c r="K1148" s="2"/>
      <c r="L1148" s="2"/>
      <c r="M1148" s="2"/>
      <c r="N1148" s="4"/>
      <c r="O1148" s="4"/>
      <c r="P1148" s="4"/>
      <c r="Q1148" s="2"/>
    </row>
    <row r="1149" spans="2:17" x14ac:dyDescent="0.2">
      <c r="B1149" s="2"/>
      <c r="C1149" s="2"/>
      <c r="D1149" s="2"/>
      <c r="E1149" s="2"/>
      <c r="F1149" s="2"/>
      <c r="G1149" s="2"/>
      <c r="H1149" s="2"/>
      <c r="I1149" s="2"/>
      <c r="J1149" s="2"/>
      <c r="K1149" s="2"/>
      <c r="L1149" s="2"/>
      <c r="M1149" s="2"/>
      <c r="N1149" s="4"/>
      <c r="O1149" s="4"/>
      <c r="P1149" s="4"/>
      <c r="Q1149" s="2"/>
    </row>
    <row r="1150" spans="2:17" x14ac:dyDescent="0.2">
      <c r="B1150" s="2"/>
      <c r="C1150" s="2"/>
      <c r="D1150" s="2"/>
      <c r="E1150" s="2"/>
      <c r="F1150" s="2"/>
      <c r="G1150" s="2"/>
      <c r="H1150" s="2"/>
      <c r="I1150" s="2"/>
      <c r="J1150" s="2"/>
      <c r="K1150" s="2"/>
      <c r="L1150" s="2"/>
      <c r="M1150" s="2"/>
      <c r="N1150" s="4"/>
      <c r="O1150" s="4"/>
      <c r="P1150" s="4"/>
      <c r="Q1150" s="2"/>
    </row>
    <row r="1151" spans="2:17" x14ac:dyDescent="0.2">
      <c r="B1151" s="2"/>
      <c r="C1151" s="2"/>
      <c r="D1151" s="2"/>
      <c r="E1151" s="2"/>
      <c r="F1151" s="2"/>
      <c r="G1151" s="2"/>
      <c r="H1151" s="2"/>
      <c r="I1151" s="2"/>
      <c r="J1151" s="2"/>
      <c r="K1151" s="2"/>
      <c r="L1151" s="2"/>
      <c r="M1151" s="2"/>
      <c r="N1151" s="4"/>
      <c r="O1151" s="4"/>
      <c r="P1151" s="4"/>
      <c r="Q1151" s="2"/>
    </row>
    <row r="1152" spans="2:17" x14ac:dyDescent="0.2">
      <c r="B1152" s="2"/>
      <c r="C1152" s="2"/>
      <c r="D1152" s="2"/>
      <c r="E1152" s="2"/>
      <c r="F1152" s="2"/>
      <c r="G1152" s="2"/>
      <c r="H1152" s="2"/>
      <c r="I1152" s="2"/>
      <c r="J1152" s="2"/>
      <c r="K1152" s="2"/>
      <c r="L1152" s="2"/>
      <c r="M1152" s="2"/>
      <c r="N1152" s="4"/>
      <c r="O1152" s="4"/>
      <c r="P1152" s="4"/>
      <c r="Q1152" s="2"/>
    </row>
    <row r="1153" spans="2:17" x14ac:dyDescent="0.2">
      <c r="B1153" s="2"/>
      <c r="C1153" s="2"/>
      <c r="D1153" s="2"/>
      <c r="E1153" s="2"/>
      <c r="F1153" s="2"/>
      <c r="G1153" s="2"/>
      <c r="H1153" s="2"/>
      <c r="I1153" s="2"/>
      <c r="J1153" s="2"/>
      <c r="K1153" s="2"/>
      <c r="L1153" s="2"/>
      <c r="M1153" s="2"/>
      <c r="N1153" s="4"/>
      <c r="O1153" s="4"/>
      <c r="P1153" s="4"/>
      <c r="Q1153" s="2"/>
    </row>
    <row r="1154" spans="2:17" x14ac:dyDescent="0.2">
      <c r="B1154" s="2"/>
      <c r="C1154" s="2"/>
      <c r="D1154" s="2"/>
      <c r="E1154" s="2"/>
      <c r="F1154" s="2"/>
      <c r="G1154" s="2"/>
      <c r="H1154" s="2"/>
      <c r="I1154" s="2"/>
      <c r="J1154" s="2"/>
      <c r="K1154" s="2"/>
      <c r="L1154" s="2"/>
      <c r="M1154" s="2"/>
      <c r="N1154" s="4"/>
      <c r="O1154" s="4"/>
      <c r="P1154" s="4"/>
      <c r="Q1154" s="2"/>
    </row>
    <row r="1155" spans="2:17" x14ac:dyDescent="0.2">
      <c r="B1155" s="2"/>
      <c r="C1155" s="2"/>
      <c r="D1155" s="2"/>
      <c r="E1155" s="2"/>
      <c r="F1155" s="2"/>
      <c r="G1155" s="2"/>
      <c r="H1155" s="2"/>
      <c r="I1155" s="2"/>
      <c r="J1155" s="2"/>
      <c r="K1155" s="2"/>
      <c r="L1155" s="2"/>
      <c r="M1155" s="2"/>
      <c r="N1155" s="4"/>
      <c r="O1155" s="4"/>
      <c r="P1155" s="4"/>
      <c r="Q1155" s="2"/>
    </row>
    <row r="1156" spans="2:17" x14ac:dyDescent="0.2">
      <c r="B1156" s="2"/>
      <c r="C1156" s="2"/>
      <c r="D1156" s="2"/>
      <c r="E1156" s="2"/>
      <c r="F1156" s="2"/>
      <c r="G1156" s="2"/>
      <c r="H1156" s="2"/>
      <c r="I1156" s="2"/>
      <c r="J1156" s="2"/>
      <c r="K1156" s="2"/>
      <c r="L1156" s="2"/>
      <c r="M1156" s="2"/>
      <c r="N1156" s="4"/>
      <c r="O1156" s="4"/>
      <c r="P1156" s="4"/>
      <c r="Q1156" s="2"/>
    </row>
    <row r="1157" spans="2:17" x14ac:dyDescent="0.2">
      <c r="B1157" s="2"/>
      <c r="C1157" s="2"/>
      <c r="D1157" s="2"/>
      <c r="E1157" s="2"/>
      <c r="F1157" s="2"/>
      <c r="G1157" s="2"/>
      <c r="H1157" s="2"/>
      <c r="I1157" s="2"/>
      <c r="J1157" s="2"/>
      <c r="K1157" s="2"/>
      <c r="L1157" s="2"/>
      <c r="M1157" s="2"/>
      <c r="N1157" s="4"/>
      <c r="O1157" s="4"/>
      <c r="P1157" s="4"/>
      <c r="Q1157" s="2"/>
    </row>
    <row r="1158" spans="2:17" x14ac:dyDescent="0.2">
      <c r="B1158" s="2"/>
      <c r="C1158" s="2"/>
      <c r="D1158" s="2"/>
      <c r="E1158" s="2"/>
      <c r="F1158" s="2"/>
      <c r="G1158" s="2"/>
      <c r="H1158" s="2"/>
      <c r="I1158" s="2"/>
      <c r="J1158" s="2"/>
      <c r="K1158" s="2"/>
      <c r="L1158" s="2"/>
      <c r="M1158" s="2"/>
      <c r="N1158" s="4"/>
      <c r="O1158" s="4"/>
      <c r="P1158" s="4"/>
      <c r="Q1158" s="2"/>
    </row>
    <row r="1159" spans="2:17" x14ac:dyDescent="0.2">
      <c r="B1159" s="2"/>
      <c r="C1159" s="2"/>
      <c r="D1159" s="2"/>
      <c r="E1159" s="2"/>
      <c r="F1159" s="2"/>
      <c r="G1159" s="2"/>
      <c r="H1159" s="2"/>
      <c r="I1159" s="2"/>
      <c r="J1159" s="2"/>
      <c r="K1159" s="2"/>
      <c r="L1159" s="2"/>
      <c r="M1159" s="2"/>
      <c r="N1159" s="4"/>
      <c r="O1159" s="4"/>
      <c r="P1159" s="4"/>
      <c r="Q1159" s="2"/>
    </row>
    <row r="1160" spans="2:17" x14ac:dyDescent="0.2">
      <c r="B1160" s="2"/>
      <c r="C1160" s="2"/>
      <c r="D1160" s="2"/>
      <c r="E1160" s="2"/>
      <c r="F1160" s="2"/>
      <c r="G1160" s="2"/>
      <c r="H1160" s="2"/>
      <c r="I1160" s="2"/>
      <c r="J1160" s="2"/>
      <c r="K1160" s="2"/>
      <c r="L1160" s="2"/>
      <c r="M1160" s="2"/>
      <c r="N1160" s="4"/>
      <c r="O1160" s="4"/>
      <c r="P1160" s="4"/>
      <c r="Q1160" s="2"/>
    </row>
    <row r="1161" spans="2:17" x14ac:dyDescent="0.2">
      <c r="B1161" s="2"/>
      <c r="C1161" s="2"/>
      <c r="D1161" s="2"/>
      <c r="E1161" s="2"/>
      <c r="F1161" s="2"/>
      <c r="G1161" s="2"/>
      <c r="H1161" s="2"/>
      <c r="I1161" s="2"/>
      <c r="J1161" s="2"/>
      <c r="K1161" s="2"/>
      <c r="L1161" s="2"/>
      <c r="M1161" s="2"/>
      <c r="N1161" s="4"/>
      <c r="O1161" s="4"/>
      <c r="P1161" s="4"/>
      <c r="Q1161" s="2"/>
    </row>
    <row r="1162" spans="2:17" x14ac:dyDescent="0.2">
      <c r="B1162" s="2"/>
      <c r="C1162" s="2"/>
      <c r="D1162" s="2"/>
      <c r="E1162" s="2"/>
      <c r="F1162" s="2"/>
      <c r="G1162" s="2"/>
      <c r="H1162" s="2"/>
      <c r="I1162" s="2"/>
      <c r="J1162" s="2"/>
      <c r="K1162" s="2"/>
      <c r="L1162" s="2"/>
      <c r="M1162" s="2"/>
      <c r="N1162" s="4"/>
      <c r="O1162" s="4"/>
      <c r="P1162" s="4"/>
      <c r="Q1162" s="2"/>
    </row>
    <row r="1163" spans="2:17" x14ac:dyDescent="0.2">
      <c r="B1163" s="2"/>
      <c r="C1163" s="2"/>
      <c r="D1163" s="2"/>
      <c r="E1163" s="2"/>
      <c r="F1163" s="2"/>
      <c r="G1163" s="2"/>
      <c r="H1163" s="2"/>
      <c r="I1163" s="2"/>
      <c r="J1163" s="2"/>
      <c r="K1163" s="2"/>
      <c r="L1163" s="2"/>
      <c r="M1163" s="2"/>
      <c r="N1163" s="4"/>
      <c r="O1163" s="4"/>
      <c r="P1163" s="4"/>
      <c r="Q1163" s="2"/>
    </row>
    <row r="1164" spans="2:17" x14ac:dyDescent="0.2">
      <c r="B1164" s="2"/>
      <c r="C1164" s="2"/>
      <c r="D1164" s="2"/>
      <c r="E1164" s="2"/>
      <c r="F1164" s="2"/>
      <c r="G1164" s="2"/>
      <c r="H1164" s="2"/>
      <c r="I1164" s="2"/>
      <c r="J1164" s="2"/>
      <c r="K1164" s="2"/>
      <c r="L1164" s="2"/>
      <c r="M1164" s="2"/>
      <c r="N1164" s="4"/>
      <c r="O1164" s="4"/>
      <c r="P1164" s="4"/>
      <c r="Q1164" s="2"/>
    </row>
    <row r="1165" spans="2:17" x14ac:dyDescent="0.2">
      <c r="B1165" s="2"/>
      <c r="C1165" s="2"/>
      <c r="D1165" s="2"/>
      <c r="E1165" s="2"/>
      <c r="F1165" s="2"/>
      <c r="G1165" s="2"/>
      <c r="H1165" s="2"/>
      <c r="I1165" s="2"/>
      <c r="J1165" s="2"/>
      <c r="K1165" s="2"/>
      <c r="L1165" s="2"/>
      <c r="M1165" s="2"/>
      <c r="N1165" s="4"/>
      <c r="O1165" s="4"/>
      <c r="P1165" s="4"/>
      <c r="Q1165" s="2"/>
    </row>
    <row r="1166" spans="2:17" x14ac:dyDescent="0.2">
      <c r="B1166" s="2"/>
      <c r="C1166" s="2"/>
      <c r="D1166" s="2"/>
      <c r="E1166" s="2"/>
      <c r="F1166" s="2"/>
      <c r="G1166" s="2"/>
      <c r="H1166" s="2"/>
      <c r="I1166" s="2"/>
      <c r="J1166" s="2"/>
      <c r="K1166" s="2"/>
      <c r="L1166" s="2"/>
      <c r="M1166" s="2"/>
      <c r="N1166" s="4"/>
      <c r="O1166" s="4"/>
      <c r="P1166" s="4"/>
      <c r="Q1166" s="2"/>
    </row>
    <row r="1167" spans="2:17" x14ac:dyDescent="0.2">
      <c r="B1167" s="2"/>
      <c r="C1167" s="2"/>
      <c r="D1167" s="2"/>
      <c r="E1167" s="2"/>
      <c r="F1167" s="2"/>
      <c r="G1167" s="2"/>
      <c r="H1167" s="2"/>
      <c r="I1167" s="2"/>
      <c r="J1167" s="2"/>
      <c r="K1167" s="2"/>
      <c r="L1167" s="2"/>
      <c r="M1167" s="2"/>
      <c r="N1167" s="4"/>
      <c r="O1167" s="4"/>
      <c r="P1167" s="4"/>
      <c r="Q1167" s="2"/>
    </row>
    <row r="1168" spans="2:17" x14ac:dyDescent="0.2">
      <c r="B1168" s="2"/>
      <c r="C1168" s="2"/>
      <c r="D1168" s="2"/>
      <c r="E1168" s="2"/>
      <c r="F1168" s="2"/>
      <c r="G1168" s="2"/>
      <c r="H1168" s="2"/>
      <c r="I1168" s="2"/>
      <c r="J1168" s="2"/>
      <c r="K1168" s="2"/>
      <c r="L1168" s="2"/>
      <c r="M1168" s="2"/>
      <c r="N1168" s="4"/>
      <c r="O1168" s="4"/>
      <c r="P1168" s="4"/>
      <c r="Q1168" s="2"/>
    </row>
    <row r="1169" spans="2:17" x14ac:dyDescent="0.2">
      <c r="B1169" s="2"/>
      <c r="C1169" s="2"/>
      <c r="D1169" s="2"/>
      <c r="E1169" s="2"/>
      <c r="F1169" s="2"/>
      <c r="G1169" s="2"/>
      <c r="H1169" s="2"/>
      <c r="I1169" s="2"/>
      <c r="J1169" s="2"/>
      <c r="K1169" s="2"/>
      <c r="L1169" s="2"/>
      <c r="M1169" s="2"/>
      <c r="N1169" s="4"/>
      <c r="O1169" s="4"/>
      <c r="P1169" s="4"/>
      <c r="Q1169" s="2"/>
    </row>
    <row r="1170" spans="2:17" x14ac:dyDescent="0.2">
      <c r="B1170" s="2"/>
      <c r="C1170" s="2"/>
      <c r="D1170" s="2"/>
      <c r="E1170" s="2"/>
      <c r="F1170" s="2"/>
      <c r="G1170" s="2"/>
      <c r="H1170" s="2"/>
      <c r="I1170" s="2"/>
      <c r="J1170" s="2"/>
      <c r="K1170" s="2"/>
      <c r="L1170" s="2"/>
      <c r="M1170" s="2"/>
      <c r="N1170" s="4"/>
      <c r="O1170" s="4"/>
      <c r="P1170" s="4"/>
      <c r="Q1170" s="2"/>
    </row>
    <row r="1171" spans="2:17" x14ac:dyDescent="0.2">
      <c r="B1171" s="2"/>
      <c r="C1171" s="2"/>
      <c r="D1171" s="2"/>
      <c r="E1171" s="2"/>
      <c r="F1171" s="2"/>
      <c r="G1171" s="2"/>
      <c r="H1171" s="2"/>
      <c r="I1171" s="2"/>
      <c r="J1171" s="2"/>
      <c r="K1171" s="2"/>
      <c r="L1171" s="2"/>
      <c r="M1171" s="2"/>
      <c r="N1171" s="4"/>
      <c r="O1171" s="4"/>
      <c r="P1171" s="4"/>
      <c r="Q1171" s="2"/>
    </row>
    <row r="1172" spans="2:17" x14ac:dyDescent="0.2">
      <c r="B1172" s="2"/>
      <c r="C1172" s="2"/>
      <c r="D1172" s="2"/>
      <c r="E1172" s="2"/>
      <c r="F1172" s="2"/>
      <c r="G1172" s="2"/>
      <c r="H1172" s="2"/>
      <c r="I1172" s="2"/>
      <c r="J1172" s="2"/>
      <c r="K1172" s="2"/>
      <c r="L1172" s="2"/>
      <c r="M1172" s="2"/>
      <c r="N1172" s="4"/>
      <c r="O1172" s="4"/>
      <c r="P1172" s="4"/>
      <c r="Q1172" s="2"/>
    </row>
    <row r="1173" spans="2:17" x14ac:dyDescent="0.2">
      <c r="B1173" s="2"/>
      <c r="C1173" s="2"/>
      <c r="D1173" s="2"/>
      <c r="E1173" s="2"/>
      <c r="F1173" s="2"/>
      <c r="G1173" s="2"/>
      <c r="H1173" s="2"/>
      <c r="I1173" s="2"/>
      <c r="J1173" s="2"/>
      <c r="K1173" s="2"/>
      <c r="L1173" s="2"/>
      <c r="M1173" s="2"/>
      <c r="N1173" s="4"/>
      <c r="O1173" s="4"/>
      <c r="P1173" s="4"/>
      <c r="Q1173" s="2"/>
    </row>
    <row r="1174" spans="2:17" x14ac:dyDescent="0.2">
      <c r="B1174" s="2"/>
      <c r="C1174" s="2"/>
      <c r="D1174" s="2"/>
      <c r="E1174" s="2"/>
      <c r="F1174" s="2"/>
      <c r="G1174" s="2"/>
      <c r="H1174" s="2"/>
      <c r="I1174" s="2"/>
      <c r="J1174" s="2"/>
      <c r="K1174" s="2"/>
      <c r="L1174" s="2"/>
      <c r="M1174" s="2"/>
      <c r="N1174" s="4"/>
      <c r="O1174" s="4"/>
      <c r="P1174" s="4"/>
      <c r="Q1174" s="2"/>
    </row>
    <row r="1175" spans="2:17" x14ac:dyDescent="0.2">
      <c r="B1175" s="2"/>
      <c r="C1175" s="2"/>
      <c r="D1175" s="2"/>
      <c r="E1175" s="2"/>
      <c r="F1175" s="2"/>
      <c r="G1175" s="2"/>
      <c r="H1175" s="2"/>
      <c r="I1175" s="2"/>
      <c r="J1175" s="2"/>
      <c r="K1175" s="2"/>
      <c r="L1175" s="2"/>
      <c r="M1175" s="2"/>
      <c r="N1175" s="4"/>
      <c r="O1175" s="4"/>
      <c r="P1175" s="4"/>
      <c r="Q1175" s="2"/>
    </row>
    <row r="1176" spans="2:17" x14ac:dyDescent="0.2">
      <c r="B1176" s="2"/>
      <c r="C1176" s="2"/>
      <c r="D1176" s="2"/>
      <c r="E1176" s="2"/>
      <c r="F1176" s="2"/>
      <c r="G1176" s="2"/>
      <c r="H1176" s="2"/>
      <c r="I1176" s="2"/>
      <c r="J1176" s="2"/>
      <c r="K1176" s="2"/>
      <c r="L1176" s="2"/>
      <c r="M1176" s="2"/>
      <c r="N1176" s="4"/>
      <c r="O1176" s="4"/>
      <c r="P1176" s="4"/>
      <c r="Q1176" s="2"/>
    </row>
    <row r="1177" spans="2:17" x14ac:dyDescent="0.2">
      <c r="B1177" s="2"/>
      <c r="C1177" s="2"/>
      <c r="D1177" s="2"/>
      <c r="E1177" s="2"/>
      <c r="F1177" s="2"/>
      <c r="G1177" s="2"/>
      <c r="H1177" s="2"/>
      <c r="I1177" s="2"/>
      <c r="J1177" s="2"/>
      <c r="K1177" s="2"/>
      <c r="L1177" s="2"/>
      <c r="M1177" s="2"/>
      <c r="N1177" s="4"/>
      <c r="O1177" s="4"/>
      <c r="P1177" s="4"/>
      <c r="Q1177" s="2"/>
    </row>
    <row r="1178" spans="2:17" x14ac:dyDescent="0.2">
      <c r="B1178" s="2"/>
      <c r="C1178" s="2"/>
      <c r="D1178" s="2"/>
      <c r="E1178" s="2"/>
      <c r="F1178" s="2"/>
      <c r="G1178" s="2"/>
      <c r="H1178" s="2"/>
      <c r="I1178" s="2"/>
      <c r="J1178" s="2"/>
      <c r="K1178" s="2"/>
      <c r="L1178" s="2"/>
      <c r="M1178" s="2"/>
      <c r="N1178" s="4"/>
      <c r="O1178" s="4"/>
      <c r="P1178" s="4"/>
      <c r="Q1178" s="2"/>
    </row>
    <row r="1179" spans="2:17" x14ac:dyDescent="0.2">
      <c r="B1179" s="2"/>
      <c r="C1179" s="2"/>
      <c r="D1179" s="2"/>
      <c r="E1179" s="2"/>
      <c r="F1179" s="2"/>
      <c r="G1179" s="2"/>
      <c r="H1179" s="2"/>
      <c r="I1179" s="2"/>
      <c r="J1179" s="2"/>
      <c r="K1179" s="2"/>
      <c r="L1179" s="2"/>
      <c r="M1179" s="2"/>
      <c r="N1179" s="4"/>
      <c r="O1179" s="4"/>
      <c r="P1179" s="4"/>
      <c r="Q1179" s="2"/>
    </row>
    <row r="1180" spans="2:17" x14ac:dyDescent="0.2">
      <c r="B1180" s="2"/>
      <c r="C1180" s="2"/>
      <c r="D1180" s="2"/>
      <c r="E1180" s="2"/>
      <c r="F1180" s="2"/>
      <c r="G1180" s="2"/>
      <c r="H1180" s="2"/>
      <c r="I1180" s="2"/>
      <c r="J1180" s="2"/>
      <c r="K1180" s="2"/>
      <c r="L1180" s="2"/>
      <c r="M1180" s="2"/>
      <c r="N1180" s="4"/>
      <c r="O1180" s="4"/>
      <c r="P1180" s="4"/>
      <c r="Q1180" s="2"/>
    </row>
    <row r="1181" spans="2:17" x14ac:dyDescent="0.2">
      <c r="B1181" s="2"/>
      <c r="C1181" s="2"/>
      <c r="D1181" s="2"/>
      <c r="E1181" s="2"/>
      <c r="F1181" s="2"/>
      <c r="G1181" s="2"/>
      <c r="H1181" s="2"/>
      <c r="I1181" s="2"/>
      <c r="J1181" s="2"/>
      <c r="K1181" s="2"/>
      <c r="L1181" s="2"/>
      <c r="M1181" s="2"/>
      <c r="N1181" s="4"/>
      <c r="O1181" s="4"/>
      <c r="P1181" s="4"/>
      <c r="Q1181" s="2"/>
    </row>
    <row r="1182" spans="2:17" x14ac:dyDescent="0.2">
      <c r="B1182" s="2"/>
      <c r="C1182" s="2"/>
      <c r="D1182" s="2"/>
      <c r="E1182" s="2"/>
      <c r="F1182" s="2"/>
      <c r="G1182" s="2"/>
      <c r="H1182" s="2"/>
      <c r="I1182" s="2"/>
      <c r="J1182" s="2"/>
      <c r="K1182" s="2"/>
      <c r="L1182" s="2"/>
      <c r="M1182" s="2"/>
      <c r="N1182" s="4"/>
      <c r="O1182" s="4"/>
      <c r="P1182" s="4"/>
      <c r="Q1182" s="2"/>
    </row>
    <row r="1183" spans="2:17" x14ac:dyDescent="0.2">
      <c r="B1183" s="2"/>
      <c r="C1183" s="2"/>
      <c r="D1183" s="2"/>
      <c r="E1183" s="2"/>
      <c r="F1183" s="2"/>
      <c r="G1183" s="2"/>
      <c r="H1183" s="2"/>
      <c r="I1183" s="2"/>
      <c r="J1183" s="2"/>
      <c r="K1183" s="2"/>
      <c r="L1183" s="2"/>
      <c r="M1183" s="2"/>
      <c r="N1183" s="4"/>
      <c r="O1183" s="4"/>
      <c r="P1183" s="4"/>
      <c r="Q1183" s="2"/>
    </row>
    <row r="1184" spans="2:17" x14ac:dyDescent="0.2">
      <c r="B1184" s="2"/>
      <c r="C1184" s="2"/>
      <c r="D1184" s="2"/>
      <c r="E1184" s="2"/>
      <c r="F1184" s="2"/>
      <c r="G1184" s="2"/>
      <c r="H1184" s="2"/>
      <c r="I1184" s="2"/>
      <c r="J1184" s="2"/>
      <c r="K1184" s="2"/>
      <c r="L1184" s="2"/>
      <c r="M1184" s="2"/>
      <c r="N1184" s="4"/>
      <c r="O1184" s="4"/>
      <c r="P1184" s="4"/>
      <c r="Q1184" s="2"/>
    </row>
    <row r="1185" spans="2:17" x14ac:dyDescent="0.2">
      <c r="B1185" s="2"/>
      <c r="C1185" s="2"/>
      <c r="D1185" s="2"/>
      <c r="E1185" s="2"/>
      <c r="F1185" s="2"/>
      <c r="G1185" s="2"/>
      <c r="H1185" s="2"/>
      <c r="I1185" s="2"/>
      <c r="J1185" s="2"/>
      <c r="K1185" s="2"/>
      <c r="L1185" s="2"/>
      <c r="M1185" s="2"/>
      <c r="N1185" s="4"/>
      <c r="O1185" s="4"/>
      <c r="P1185" s="4"/>
      <c r="Q1185" s="2"/>
    </row>
    <row r="1186" spans="2:17" x14ac:dyDescent="0.2">
      <c r="B1186" s="2"/>
      <c r="C1186" s="2"/>
      <c r="D1186" s="2"/>
      <c r="E1186" s="2"/>
      <c r="F1186" s="2"/>
      <c r="G1186" s="2"/>
      <c r="H1186" s="2"/>
      <c r="I1186" s="2"/>
      <c r="J1186" s="2"/>
      <c r="K1186" s="2"/>
      <c r="L1186" s="2"/>
      <c r="M1186" s="2"/>
      <c r="N1186" s="4"/>
      <c r="O1186" s="4"/>
      <c r="P1186" s="4"/>
      <c r="Q1186" s="2"/>
    </row>
    <row r="1187" spans="2:17" x14ac:dyDescent="0.2">
      <c r="B1187" s="2"/>
      <c r="C1187" s="2"/>
      <c r="D1187" s="2"/>
      <c r="E1187" s="2"/>
      <c r="F1187" s="2"/>
      <c r="G1187" s="2"/>
      <c r="H1187" s="2"/>
      <c r="I1187" s="2"/>
      <c r="J1187" s="2"/>
      <c r="K1187" s="2"/>
      <c r="L1187" s="2"/>
      <c r="M1187" s="2"/>
      <c r="N1187" s="4"/>
      <c r="O1187" s="4"/>
      <c r="P1187" s="4"/>
      <c r="Q1187" s="2"/>
    </row>
    <row r="1188" spans="2:17" x14ac:dyDescent="0.2">
      <c r="B1188" s="2"/>
      <c r="C1188" s="2"/>
      <c r="D1188" s="2"/>
      <c r="E1188" s="2"/>
      <c r="F1188" s="2"/>
      <c r="G1188" s="2"/>
      <c r="H1188" s="2"/>
      <c r="I1188" s="2"/>
      <c r="J1188" s="2"/>
      <c r="K1188" s="2"/>
      <c r="L1188" s="2"/>
      <c r="M1188" s="2"/>
      <c r="N1188" s="4"/>
      <c r="O1188" s="4"/>
      <c r="P1188" s="4"/>
      <c r="Q1188" s="2"/>
    </row>
    <row r="1189" spans="2:17" x14ac:dyDescent="0.2">
      <c r="B1189" s="2"/>
      <c r="C1189" s="2"/>
      <c r="D1189" s="2"/>
      <c r="E1189" s="2"/>
      <c r="F1189" s="2"/>
      <c r="G1189" s="2"/>
      <c r="H1189" s="2"/>
      <c r="I1189" s="2"/>
      <c r="J1189" s="2"/>
      <c r="K1189" s="2"/>
      <c r="L1189" s="2"/>
      <c r="M1189" s="2"/>
      <c r="N1189" s="4"/>
      <c r="O1189" s="4"/>
      <c r="P1189" s="4"/>
      <c r="Q1189" s="2"/>
    </row>
    <row r="1190" spans="2:17" x14ac:dyDescent="0.2">
      <c r="B1190" s="2"/>
      <c r="C1190" s="2"/>
      <c r="D1190" s="2"/>
      <c r="E1190" s="2"/>
      <c r="F1190" s="2"/>
      <c r="G1190" s="2"/>
      <c r="H1190" s="2"/>
      <c r="I1190" s="2"/>
      <c r="J1190" s="2"/>
      <c r="K1190" s="2"/>
      <c r="L1190" s="2"/>
      <c r="M1190" s="2"/>
      <c r="N1190" s="4"/>
      <c r="O1190" s="4"/>
      <c r="P1190" s="4"/>
      <c r="Q1190" s="2"/>
    </row>
    <row r="1191" spans="2:17" x14ac:dyDescent="0.2">
      <c r="B1191" s="2"/>
      <c r="C1191" s="2"/>
      <c r="D1191" s="2"/>
      <c r="E1191" s="2"/>
      <c r="F1191" s="2"/>
      <c r="G1191" s="2"/>
      <c r="H1191" s="2"/>
      <c r="I1191" s="2"/>
      <c r="J1191" s="2"/>
      <c r="K1191" s="2"/>
      <c r="L1191" s="2"/>
      <c r="M1191" s="2"/>
      <c r="N1191" s="4"/>
      <c r="O1191" s="4"/>
      <c r="P1191" s="4"/>
      <c r="Q1191" s="2"/>
    </row>
    <row r="1192" spans="2:17" x14ac:dyDescent="0.2">
      <c r="B1192" s="2"/>
      <c r="C1192" s="2"/>
      <c r="D1192" s="2"/>
      <c r="E1192" s="2"/>
      <c r="F1192" s="2"/>
      <c r="G1192" s="2"/>
      <c r="H1192" s="2"/>
      <c r="I1192" s="2"/>
      <c r="J1192" s="2"/>
      <c r="K1192" s="2"/>
      <c r="L1192" s="2"/>
      <c r="M1192" s="2"/>
      <c r="N1192" s="4"/>
      <c r="O1192" s="4"/>
      <c r="P1192" s="4"/>
      <c r="Q1192" s="2"/>
    </row>
    <row r="1193" spans="2:17" x14ac:dyDescent="0.2">
      <c r="B1193" s="2"/>
      <c r="C1193" s="2"/>
      <c r="D1193" s="2"/>
      <c r="E1193" s="2"/>
      <c r="F1193" s="2"/>
      <c r="G1193" s="2"/>
      <c r="H1193" s="2"/>
      <c r="I1193" s="2"/>
      <c r="J1193" s="2"/>
      <c r="K1193" s="2"/>
      <c r="L1193" s="2"/>
      <c r="M1193" s="2"/>
      <c r="N1193" s="4"/>
      <c r="O1193" s="4"/>
      <c r="P1193" s="4"/>
      <c r="Q1193" s="2"/>
    </row>
    <row r="1194" spans="2:17" x14ac:dyDescent="0.2">
      <c r="B1194" s="2"/>
      <c r="C1194" s="2"/>
      <c r="D1194" s="2"/>
      <c r="E1194" s="2"/>
      <c r="F1194" s="2"/>
      <c r="G1194" s="2"/>
      <c r="H1194" s="2"/>
      <c r="I1194" s="2"/>
      <c r="J1194" s="2"/>
      <c r="K1194" s="2"/>
      <c r="L1194" s="2"/>
      <c r="M1194" s="2"/>
      <c r="N1194" s="4"/>
      <c r="O1194" s="4"/>
      <c r="P1194" s="4"/>
      <c r="Q1194" s="2"/>
    </row>
    <row r="1195" spans="2:17" x14ac:dyDescent="0.2">
      <c r="B1195" s="2"/>
      <c r="C1195" s="2"/>
      <c r="D1195" s="2"/>
      <c r="E1195" s="2"/>
      <c r="F1195" s="2"/>
      <c r="G1195" s="2"/>
      <c r="H1195" s="2"/>
      <c r="I1195" s="2"/>
      <c r="J1195" s="2"/>
      <c r="K1195" s="2"/>
      <c r="L1195" s="2"/>
      <c r="M1195" s="2"/>
      <c r="N1195" s="4"/>
      <c r="O1195" s="4"/>
      <c r="P1195" s="4"/>
      <c r="Q1195" s="2"/>
    </row>
    <row r="1196" spans="2:17" x14ac:dyDescent="0.2">
      <c r="B1196" s="2"/>
      <c r="C1196" s="2"/>
      <c r="D1196" s="2"/>
      <c r="E1196" s="2"/>
      <c r="F1196" s="2"/>
      <c r="G1196" s="2"/>
      <c r="H1196" s="2"/>
      <c r="I1196" s="2"/>
      <c r="J1196" s="2"/>
      <c r="K1196" s="2"/>
      <c r="L1196" s="2"/>
      <c r="M1196" s="2"/>
      <c r="N1196" s="4"/>
      <c r="O1196" s="4"/>
      <c r="P1196" s="4"/>
      <c r="Q1196" s="2"/>
    </row>
    <row r="1197" spans="2:17" x14ac:dyDescent="0.2">
      <c r="B1197" s="2"/>
      <c r="C1197" s="2"/>
      <c r="D1197" s="2"/>
      <c r="E1197" s="2"/>
      <c r="F1197" s="2"/>
      <c r="G1197" s="2"/>
      <c r="H1197" s="2"/>
      <c r="I1197" s="2"/>
      <c r="J1197" s="2"/>
      <c r="K1197" s="2"/>
      <c r="L1197" s="2"/>
      <c r="M1197" s="2"/>
      <c r="N1197" s="4"/>
      <c r="O1197" s="4"/>
      <c r="P1197" s="4"/>
      <c r="Q1197" s="2"/>
    </row>
    <row r="1198" spans="2:17" x14ac:dyDescent="0.2">
      <c r="B1198" s="2"/>
      <c r="C1198" s="2"/>
      <c r="D1198" s="2"/>
      <c r="E1198" s="2"/>
      <c r="F1198" s="2"/>
      <c r="G1198" s="2"/>
      <c r="H1198" s="2"/>
      <c r="I1198" s="2"/>
      <c r="J1198" s="2"/>
      <c r="K1198" s="2"/>
      <c r="L1198" s="2"/>
      <c r="M1198" s="2"/>
      <c r="N1198" s="4"/>
      <c r="O1198" s="4"/>
      <c r="P1198" s="4"/>
      <c r="Q1198" s="2"/>
    </row>
    <row r="1199" spans="2:17" x14ac:dyDescent="0.2">
      <c r="B1199" s="2"/>
      <c r="C1199" s="2"/>
      <c r="D1199" s="2"/>
      <c r="E1199" s="2"/>
      <c r="F1199" s="2"/>
      <c r="G1199" s="2"/>
      <c r="H1199" s="2"/>
      <c r="I1199" s="2"/>
      <c r="J1199" s="2"/>
      <c r="K1199" s="2"/>
      <c r="L1199" s="2"/>
      <c r="M1199" s="2"/>
      <c r="N1199" s="4"/>
      <c r="O1199" s="4"/>
      <c r="P1199" s="4"/>
      <c r="Q1199" s="2"/>
    </row>
    <row r="1200" spans="2:17" x14ac:dyDescent="0.2">
      <c r="B1200" s="2"/>
      <c r="C1200" s="2"/>
      <c r="D1200" s="2"/>
      <c r="E1200" s="2"/>
      <c r="F1200" s="2"/>
      <c r="G1200" s="2"/>
      <c r="H1200" s="2"/>
      <c r="I1200" s="2"/>
      <c r="J1200" s="2"/>
      <c r="K1200" s="2"/>
      <c r="L1200" s="2"/>
      <c r="M1200" s="2"/>
      <c r="N1200" s="4"/>
      <c r="O1200" s="4"/>
      <c r="P1200" s="4"/>
      <c r="Q1200" s="2"/>
    </row>
    <row r="1201" spans="2:17" x14ac:dyDescent="0.2">
      <c r="B1201" s="2"/>
      <c r="C1201" s="2"/>
      <c r="D1201" s="2"/>
      <c r="E1201" s="2"/>
      <c r="F1201" s="2"/>
      <c r="G1201" s="2"/>
      <c r="H1201" s="2"/>
      <c r="I1201" s="2"/>
      <c r="J1201" s="2"/>
      <c r="K1201" s="2"/>
      <c r="L1201" s="2"/>
      <c r="M1201" s="2"/>
      <c r="N1201" s="4"/>
      <c r="O1201" s="4"/>
      <c r="P1201" s="4"/>
      <c r="Q1201" s="2"/>
    </row>
    <row r="1202" spans="2:17" x14ac:dyDescent="0.2">
      <c r="B1202" s="2"/>
      <c r="C1202" s="2"/>
      <c r="D1202" s="2"/>
      <c r="E1202" s="2"/>
      <c r="F1202" s="2"/>
      <c r="G1202" s="2"/>
      <c r="H1202" s="2"/>
      <c r="I1202" s="2"/>
      <c r="J1202" s="2"/>
      <c r="K1202" s="2"/>
      <c r="L1202" s="2"/>
      <c r="M1202" s="2"/>
      <c r="N1202" s="4"/>
      <c r="O1202" s="4"/>
      <c r="P1202" s="4"/>
      <c r="Q1202" s="2"/>
    </row>
    <row r="1203" spans="2:17" x14ac:dyDescent="0.2">
      <c r="B1203" s="2"/>
      <c r="C1203" s="2"/>
      <c r="D1203" s="2"/>
      <c r="E1203" s="2"/>
      <c r="F1203" s="2"/>
      <c r="G1203" s="2"/>
      <c r="H1203" s="2"/>
      <c r="I1203" s="2"/>
      <c r="J1203" s="2"/>
      <c r="K1203" s="2"/>
      <c r="L1203" s="2"/>
      <c r="M1203" s="2"/>
      <c r="N1203" s="4"/>
      <c r="O1203" s="4"/>
      <c r="P1203" s="4"/>
      <c r="Q1203" s="2"/>
    </row>
    <row r="1204" spans="2:17" x14ac:dyDescent="0.2">
      <c r="B1204" s="2"/>
      <c r="C1204" s="2"/>
      <c r="D1204" s="2"/>
      <c r="E1204" s="2"/>
      <c r="F1204" s="2"/>
      <c r="G1204" s="2"/>
      <c r="H1204" s="2"/>
      <c r="I1204" s="2"/>
      <c r="J1204" s="2"/>
      <c r="K1204" s="2"/>
      <c r="L1204" s="2"/>
      <c r="M1204" s="2"/>
      <c r="N1204" s="4"/>
      <c r="O1204" s="4"/>
      <c r="P1204" s="4"/>
      <c r="Q1204" s="2"/>
    </row>
    <row r="1205" spans="2:17" x14ac:dyDescent="0.2">
      <c r="B1205" s="2"/>
      <c r="C1205" s="2"/>
      <c r="D1205" s="2"/>
      <c r="E1205" s="2"/>
      <c r="F1205" s="2"/>
      <c r="G1205" s="2"/>
      <c r="H1205" s="2"/>
      <c r="I1205" s="2"/>
      <c r="J1205" s="2"/>
      <c r="K1205" s="2"/>
      <c r="L1205" s="2"/>
      <c r="M1205" s="2"/>
      <c r="N1205" s="4"/>
      <c r="O1205" s="4"/>
      <c r="P1205" s="4"/>
      <c r="Q1205" s="2"/>
    </row>
    <row r="1206" spans="2:17" x14ac:dyDescent="0.2">
      <c r="B1206" s="2"/>
      <c r="C1206" s="2"/>
      <c r="D1206" s="2"/>
      <c r="E1206" s="2"/>
      <c r="F1206" s="2"/>
      <c r="G1206" s="2"/>
      <c r="H1206" s="2"/>
      <c r="I1206" s="2"/>
      <c r="J1206" s="2"/>
      <c r="K1206" s="2"/>
      <c r="L1206" s="2"/>
      <c r="M1206" s="2"/>
      <c r="N1206" s="4"/>
      <c r="O1206" s="4"/>
      <c r="P1206" s="4"/>
      <c r="Q1206" s="2"/>
    </row>
    <row r="1207" spans="2:17" x14ac:dyDescent="0.2">
      <c r="B1207" s="2"/>
      <c r="C1207" s="2"/>
      <c r="D1207" s="2"/>
      <c r="E1207" s="2"/>
      <c r="F1207" s="2"/>
      <c r="G1207" s="2"/>
      <c r="H1207" s="2"/>
      <c r="I1207" s="2"/>
      <c r="J1207" s="2"/>
      <c r="K1207" s="2"/>
      <c r="L1207" s="2"/>
      <c r="M1207" s="2"/>
      <c r="N1207" s="4"/>
      <c r="O1207" s="4"/>
      <c r="P1207" s="4"/>
      <c r="Q1207" s="2"/>
    </row>
    <row r="1208" spans="2:17" x14ac:dyDescent="0.2">
      <c r="B1208" s="2"/>
      <c r="C1208" s="2"/>
      <c r="D1208" s="2"/>
      <c r="E1208" s="2"/>
      <c r="F1208" s="2"/>
      <c r="G1208" s="2"/>
      <c r="H1208" s="2"/>
      <c r="I1208" s="2"/>
      <c r="J1208" s="2"/>
      <c r="K1208" s="2"/>
      <c r="L1208" s="2"/>
      <c r="M1208" s="2"/>
      <c r="N1208" s="4"/>
      <c r="O1208" s="4"/>
      <c r="P1208" s="4"/>
      <c r="Q1208" s="2"/>
    </row>
    <row r="1209" spans="2:17" x14ac:dyDescent="0.2">
      <c r="B1209" s="2"/>
      <c r="C1209" s="2"/>
      <c r="D1209" s="2"/>
      <c r="E1209" s="2"/>
      <c r="F1209" s="2"/>
      <c r="G1209" s="2"/>
      <c r="H1209" s="2"/>
      <c r="I1209" s="2"/>
      <c r="J1209" s="2"/>
      <c r="K1209" s="2"/>
      <c r="L1209" s="2"/>
      <c r="M1209" s="2"/>
      <c r="N1209" s="4"/>
      <c r="O1209" s="4"/>
      <c r="P1209" s="4"/>
      <c r="Q1209" s="2"/>
    </row>
    <row r="1210" spans="2:17" x14ac:dyDescent="0.2">
      <c r="B1210" s="2"/>
      <c r="C1210" s="2"/>
      <c r="D1210" s="2"/>
      <c r="E1210" s="2"/>
      <c r="F1210" s="2"/>
      <c r="G1210" s="2"/>
      <c r="H1210" s="2"/>
      <c r="I1210" s="2"/>
      <c r="J1210" s="2"/>
      <c r="K1210" s="2"/>
      <c r="L1210" s="2"/>
      <c r="M1210" s="2"/>
      <c r="N1210" s="4"/>
      <c r="O1210" s="4"/>
      <c r="P1210" s="4"/>
      <c r="Q1210" s="2"/>
    </row>
    <row r="1211" spans="2:17" x14ac:dyDescent="0.2">
      <c r="B1211" s="2"/>
      <c r="C1211" s="2"/>
      <c r="D1211" s="2"/>
      <c r="E1211" s="2"/>
      <c r="F1211" s="2"/>
      <c r="G1211" s="2"/>
      <c r="H1211" s="2"/>
      <c r="I1211" s="2"/>
      <c r="J1211" s="2"/>
      <c r="K1211" s="2"/>
      <c r="L1211" s="2"/>
      <c r="M1211" s="2"/>
      <c r="N1211" s="4"/>
      <c r="O1211" s="4"/>
      <c r="P1211" s="4"/>
      <c r="Q1211" s="2"/>
    </row>
    <row r="1212" spans="2:17" x14ac:dyDescent="0.2">
      <c r="B1212" s="2"/>
      <c r="C1212" s="2"/>
      <c r="D1212" s="2"/>
      <c r="E1212" s="2"/>
      <c r="F1212" s="2"/>
      <c r="G1212" s="2"/>
      <c r="H1212" s="2"/>
      <c r="I1212" s="2"/>
      <c r="J1212" s="2"/>
      <c r="K1212" s="2"/>
      <c r="L1212" s="2"/>
      <c r="M1212" s="2"/>
      <c r="N1212" s="4"/>
      <c r="O1212" s="4"/>
      <c r="P1212" s="4"/>
      <c r="Q1212" s="2"/>
    </row>
    <row r="1213" spans="2:17" x14ac:dyDescent="0.2">
      <c r="B1213" s="2"/>
      <c r="C1213" s="2"/>
      <c r="D1213" s="2"/>
      <c r="E1213" s="2"/>
      <c r="F1213" s="2"/>
      <c r="G1213" s="2"/>
      <c r="H1213" s="2"/>
      <c r="I1213" s="2"/>
      <c r="J1213" s="2"/>
      <c r="K1213" s="2"/>
      <c r="L1213" s="2"/>
      <c r="M1213" s="2"/>
      <c r="N1213" s="4"/>
      <c r="O1213" s="4"/>
      <c r="P1213" s="4"/>
      <c r="Q1213" s="2"/>
    </row>
    <row r="1214" spans="2:17" x14ac:dyDescent="0.2">
      <c r="B1214" s="2"/>
      <c r="C1214" s="2"/>
      <c r="D1214" s="2"/>
      <c r="E1214" s="2"/>
      <c r="F1214" s="2"/>
      <c r="G1214" s="2"/>
      <c r="H1214" s="2"/>
      <c r="I1214" s="2"/>
      <c r="J1214" s="2"/>
      <c r="K1214" s="2"/>
      <c r="L1214" s="2"/>
      <c r="M1214" s="2"/>
      <c r="N1214" s="4"/>
      <c r="O1214" s="4"/>
      <c r="P1214" s="4"/>
      <c r="Q1214" s="2"/>
    </row>
    <row r="1215" spans="2:17" x14ac:dyDescent="0.2">
      <c r="B1215" s="2"/>
      <c r="C1215" s="2"/>
      <c r="D1215" s="2"/>
      <c r="E1215" s="2"/>
      <c r="F1215" s="2"/>
      <c r="G1215" s="2"/>
      <c r="H1215" s="2"/>
      <c r="I1215" s="2"/>
      <c r="J1215" s="2"/>
      <c r="K1215" s="2"/>
      <c r="L1215" s="2"/>
      <c r="M1215" s="2"/>
      <c r="N1215" s="4"/>
      <c r="O1215" s="4"/>
      <c r="P1215" s="4"/>
      <c r="Q1215" s="2"/>
    </row>
    <row r="1216" spans="2:17" x14ac:dyDescent="0.2">
      <c r="B1216" s="2"/>
      <c r="C1216" s="2"/>
      <c r="D1216" s="2"/>
      <c r="E1216" s="2"/>
      <c r="F1216" s="2"/>
      <c r="G1216" s="2"/>
      <c r="H1216" s="2"/>
      <c r="I1216" s="2"/>
      <c r="J1216" s="2"/>
      <c r="K1216" s="2"/>
      <c r="L1216" s="2"/>
      <c r="M1216" s="2"/>
      <c r="N1216" s="4"/>
      <c r="O1216" s="4"/>
      <c r="P1216" s="4"/>
      <c r="Q1216" s="2"/>
    </row>
    <row r="1217" spans="2:17" x14ac:dyDescent="0.2">
      <c r="B1217" s="2"/>
      <c r="C1217" s="2"/>
      <c r="D1217" s="2"/>
      <c r="E1217" s="2"/>
      <c r="F1217" s="2"/>
      <c r="G1217" s="2"/>
      <c r="H1217" s="2"/>
      <c r="I1217" s="2"/>
      <c r="J1217" s="2"/>
      <c r="K1217" s="2"/>
      <c r="L1217" s="2"/>
      <c r="M1217" s="2"/>
      <c r="N1217" s="4"/>
      <c r="O1217" s="4"/>
      <c r="P1217" s="4"/>
      <c r="Q1217" s="2"/>
    </row>
    <row r="1218" spans="2:17" x14ac:dyDescent="0.2">
      <c r="B1218" s="2"/>
      <c r="C1218" s="2"/>
      <c r="D1218" s="2"/>
      <c r="E1218" s="2"/>
      <c r="F1218" s="2"/>
      <c r="G1218" s="2"/>
      <c r="H1218" s="2"/>
      <c r="I1218" s="2"/>
      <c r="J1218" s="2"/>
      <c r="K1218" s="2"/>
      <c r="L1218" s="2"/>
      <c r="M1218" s="2"/>
      <c r="N1218" s="4"/>
      <c r="O1218" s="4"/>
      <c r="P1218" s="4"/>
      <c r="Q1218" s="2"/>
    </row>
    <row r="1219" spans="2:17" x14ac:dyDescent="0.2">
      <c r="B1219" s="2"/>
      <c r="C1219" s="2"/>
      <c r="D1219" s="2"/>
      <c r="E1219" s="2"/>
      <c r="F1219" s="2"/>
      <c r="G1219" s="2"/>
      <c r="H1219" s="2"/>
      <c r="I1219" s="2"/>
      <c r="J1219" s="2"/>
      <c r="K1219" s="2"/>
      <c r="L1219" s="2"/>
      <c r="M1219" s="2"/>
      <c r="N1219" s="4"/>
      <c r="O1219" s="4"/>
      <c r="P1219" s="4"/>
      <c r="Q1219" s="2"/>
    </row>
    <row r="1220" spans="2:17" x14ac:dyDescent="0.2">
      <c r="B1220" s="2"/>
      <c r="C1220" s="2"/>
      <c r="D1220" s="2"/>
      <c r="E1220" s="2"/>
      <c r="F1220" s="2"/>
      <c r="G1220" s="2"/>
      <c r="H1220" s="2"/>
      <c r="I1220" s="2"/>
      <c r="J1220" s="2"/>
      <c r="K1220" s="2"/>
      <c r="L1220" s="2"/>
      <c r="M1220" s="2"/>
      <c r="N1220" s="4"/>
      <c r="O1220" s="4"/>
      <c r="P1220" s="4"/>
      <c r="Q1220" s="2"/>
    </row>
    <row r="1221" spans="2:17" x14ac:dyDescent="0.2">
      <c r="B1221" s="2"/>
      <c r="C1221" s="2"/>
      <c r="D1221" s="2"/>
      <c r="E1221" s="2"/>
      <c r="F1221" s="2"/>
      <c r="G1221" s="2"/>
      <c r="H1221" s="2"/>
      <c r="I1221" s="2"/>
      <c r="J1221" s="2"/>
      <c r="K1221" s="2"/>
      <c r="L1221" s="2"/>
      <c r="M1221" s="2"/>
      <c r="N1221" s="4"/>
      <c r="O1221" s="4"/>
      <c r="P1221" s="4"/>
      <c r="Q1221" s="2"/>
    </row>
    <row r="1222" spans="2:17" x14ac:dyDescent="0.2">
      <c r="B1222" s="2"/>
      <c r="C1222" s="2"/>
      <c r="D1222" s="2"/>
      <c r="E1222" s="2"/>
      <c r="F1222" s="2"/>
      <c r="G1222" s="2"/>
      <c r="H1222" s="2"/>
      <c r="I1222" s="2"/>
      <c r="J1222" s="2"/>
      <c r="K1222" s="2"/>
      <c r="L1222" s="2"/>
      <c r="M1222" s="2"/>
      <c r="N1222" s="4"/>
      <c r="O1222" s="4"/>
      <c r="P1222" s="4"/>
      <c r="Q1222" s="2"/>
    </row>
    <row r="1223" spans="2:17" x14ac:dyDescent="0.2">
      <c r="B1223" s="2"/>
      <c r="C1223" s="2"/>
      <c r="D1223" s="2"/>
      <c r="E1223" s="2"/>
      <c r="F1223" s="2"/>
      <c r="G1223" s="2"/>
      <c r="H1223" s="2"/>
      <c r="I1223" s="2"/>
      <c r="J1223" s="2"/>
      <c r="K1223" s="2"/>
      <c r="L1223" s="2"/>
      <c r="M1223" s="2"/>
      <c r="N1223" s="4"/>
      <c r="O1223" s="4"/>
      <c r="P1223" s="4"/>
      <c r="Q1223" s="2"/>
    </row>
    <row r="1224" spans="2:17" x14ac:dyDescent="0.2">
      <c r="B1224" s="2"/>
      <c r="C1224" s="2"/>
      <c r="D1224" s="2"/>
      <c r="E1224" s="2"/>
      <c r="F1224" s="2"/>
      <c r="G1224" s="2"/>
      <c r="H1224" s="2"/>
      <c r="I1224" s="2"/>
      <c r="J1224" s="2"/>
      <c r="K1224" s="2"/>
      <c r="L1224" s="2"/>
      <c r="M1224" s="2"/>
      <c r="N1224" s="4"/>
      <c r="O1224" s="4"/>
      <c r="P1224" s="4"/>
      <c r="Q1224" s="2"/>
    </row>
    <row r="1225" spans="2:17" x14ac:dyDescent="0.2">
      <c r="B1225" s="2"/>
      <c r="C1225" s="2"/>
      <c r="D1225" s="2"/>
      <c r="E1225" s="2"/>
      <c r="F1225" s="2"/>
      <c r="G1225" s="2"/>
      <c r="H1225" s="2"/>
      <c r="I1225" s="2"/>
      <c r="J1225" s="2"/>
      <c r="K1225" s="2"/>
      <c r="L1225" s="2"/>
      <c r="M1225" s="2"/>
      <c r="N1225" s="4"/>
      <c r="O1225" s="4"/>
      <c r="P1225" s="4"/>
      <c r="Q1225" s="2"/>
    </row>
    <row r="1226" spans="2:17" x14ac:dyDescent="0.2">
      <c r="B1226" s="2"/>
      <c r="C1226" s="2"/>
      <c r="D1226" s="2"/>
      <c r="E1226" s="2"/>
      <c r="F1226" s="2"/>
      <c r="G1226" s="2"/>
      <c r="H1226" s="2"/>
      <c r="I1226" s="2"/>
      <c r="J1226" s="2"/>
      <c r="K1226" s="2"/>
      <c r="L1226" s="2"/>
      <c r="M1226" s="2"/>
      <c r="N1226" s="4"/>
      <c r="O1226" s="4"/>
      <c r="P1226" s="4"/>
      <c r="Q1226" s="2"/>
    </row>
    <row r="1227" spans="2:17" x14ac:dyDescent="0.2">
      <c r="B1227" s="2"/>
      <c r="C1227" s="2"/>
      <c r="D1227" s="2"/>
      <c r="E1227" s="2"/>
      <c r="F1227" s="2"/>
      <c r="G1227" s="2"/>
      <c r="H1227" s="2"/>
      <c r="I1227" s="2"/>
      <c r="J1227" s="2"/>
      <c r="K1227" s="2"/>
      <c r="L1227" s="2"/>
      <c r="M1227" s="2"/>
      <c r="N1227" s="4"/>
      <c r="O1227" s="4"/>
      <c r="P1227" s="4"/>
      <c r="Q1227" s="2"/>
    </row>
    <row r="1228" spans="2:17" x14ac:dyDescent="0.2">
      <c r="B1228" s="2"/>
      <c r="C1228" s="2"/>
      <c r="D1228" s="2"/>
      <c r="E1228" s="2"/>
      <c r="F1228" s="2"/>
      <c r="G1228" s="2"/>
      <c r="H1228" s="2"/>
      <c r="I1228" s="2"/>
      <c r="J1228" s="2"/>
      <c r="K1228" s="2"/>
      <c r="L1228" s="2"/>
      <c r="M1228" s="2"/>
      <c r="N1228" s="4"/>
      <c r="O1228" s="4"/>
      <c r="P1228" s="4"/>
      <c r="Q1228" s="2"/>
    </row>
    <row r="1229" spans="2:17" x14ac:dyDescent="0.2">
      <c r="B1229" s="2"/>
      <c r="C1229" s="2"/>
      <c r="D1229" s="2"/>
      <c r="E1229" s="2"/>
      <c r="F1229" s="2"/>
      <c r="G1229" s="2"/>
      <c r="H1229" s="2"/>
      <c r="I1229" s="2"/>
      <c r="J1229" s="2"/>
      <c r="K1229" s="2"/>
      <c r="L1229" s="2"/>
      <c r="M1229" s="2"/>
      <c r="N1229" s="4"/>
      <c r="O1229" s="4"/>
      <c r="P1229" s="4"/>
      <c r="Q1229" s="2"/>
    </row>
    <row r="1230" spans="2:17" x14ac:dyDescent="0.2">
      <c r="B1230" s="2"/>
      <c r="C1230" s="2"/>
      <c r="D1230" s="2"/>
      <c r="E1230" s="2"/>
      <c r="F1230" s="2"/>
      <c r="G1230" s="2"/>
      <c r="H1230" s="2"/>
      <c r="I1230" s="2"/>
      <c r="J1230" s="2"/>
      <c r="K1230" s="2"/>
      <c r="L1230" s="2"/>
      <c r="M1230" s="2"/>
      <c r="N1230" s="4"/>
      <c r="O1230" s="4"/>
      <c r="P1230" s="4"/>
      <c r="Q1230" s="2"/>
    </row>
    <row r="1231" spans="2:17" x14ac:dyDescent="0.2">
      <c r="B1231" s="2"/>
      <c r="C1231" s="2"/>
      <c r="D1231" s="2"/>
      <c r="E1231" s="2"/>
      <c r="F1231" s="2"/>
      <c r="G1231" s="2"/>
      <c r="H1231" s="2"/>
      <c r="I1231" s="2"/>
      <c r="J1231" s="2"/>
      <c r="K1231" s="2"/>
      <c r="L1231" s="2"/>
      <c r="M1231" s="2"/>
      <c r="N1231" s="4"/>
      <c r="O1231" s="4"/>
      <c r="P1231" s="4"/>
      <c r="Q1231" s="2"/>
    </row>
    <row r="1232" spans="2:17" x14ac:dyDescent="0.2">
      <c r="B1232" s="2"/>
      <c r="C1232" s="2"/>
      <c r="D1232" s="2"/>
      <c r="E1232" s="2"/>
      <c r="F1232" s="2"/>
      <c r="G1232" s="2"/>
      <c r="H1232" s="2"/>
      <c r="I1232" s="2"/>
      <c r="J1232" s="2"/>
      <c r="K1232" s="2"/>
      <c r="L1232" s="2"/>
      <c r="M1232" s="2"/>
      <c r="N1232" s="4"/>
      <c r="O1232" s="4"/>
      <c r="P1232" s="4"/>
      <c r="Q1232" s="2"/>
    </row>
    <row r="1233" spans="2:17" x14ac:dyDescent="0.2">
      <c r="B1233" s="2"/>
      <c r="C1233" s="2"/>
      <c r="D1233" s="2"/>
      <c r="E1233" s="2"/>
      <c r="F1233" s="2"/>
      <c r="G1233" s="2"/>
      <c r="H1233" s="2"/>
      <c r="I1233" s="2"/>
      <c r="J1233" s="2"/>
      <c r="K1233" s="2"/>
      <c r="L1233" s="2"/>
      <c r="M1233" s="2"/>
      <c r="N1233" s="4"/>
      <c r="O1233" s="4"/>
      <c r="P1233" s="4"/>
      <c r="Q1233" s="2"/>
    </row>
    <row r="1234" spans="2:17" x14ac:dyDescent="0.2">
      <c r="B1234" s="2"/>
      <c r="C1234" s="2"/>
      <c r="D1234" s="2"/>
      <c r="E1234" s="2"/>
      <c r="F1234" s="2"/>
      <c r="G1234" s="2"/>
      <c r="H1234" s="2"/>
      <c r="I1234" s="2"/>
      <c r="J1234" s="2"/>
      <c r="K1234" s="2"/>
      <c r="L1234" s="2"/>
      <c r="M1234" s="2"/>
      <c r="N1234" s="4"/>
      <c r="O1234" s="4"/>
      <c r="P1234" s="4"/>
      <c r="Q1234" s="2"/>
    </row>
    <row r="1235" spans="2:17" x14ac:dyDescent="0.2">
      <c r="B1235" s="2"/>
      <c r="C1235" s="2"/>
      <c r="D1235" s="2"/>
      <c r="E1235" s="2"/>
      <c r="F1235" s="2"/>
      <c r="G1235" s="2"/>
      <c r="H1235" s="2"/>
      <c r="I1235" s="2"/>
      <c r="J1235" s="2"/>
      <c r="K1235" s="2"/>
      <c r="L1235" s="2"/>
      <c r="M1235" s="2"/>
      <c r="N1235" s="4"/>
      <c r="O1235" s="4"/>
      <c r="P1235" s="4"/>
      <c r="Q1235" s="2"/>
    </row>
    <row r="1236" spans="2:17" x14ac:dyDescent="0.2">
      <c r="B1236" s="2"/>
      <c r="C1236" s="2"/>
      <c r="D1236" s="2"/>
      <c r="E1236" s="2"/>
      <c r="F1236" s="2"/>
      <c r="G1236" s="2"/>
      <c r="H1236" s="2"/>
      <c r="I1236" s="2"/>
      <c r="J1236" s="2"/>
      <c r="K1236" s="2"/>
      <c r="L1236" s="2"/>
      <c r="M1236" s="2"/>
      <c r="N1236" s="4"/>
      <c r="O1236" s="4"/>
      <c r="P1236" s="4"/>
      <c r="Q1236" s="2"/>
    </row>
    <row r="1237" spans="2:17" x14ac:dyDescent="0.2">
      <c r="B1237" s="2"/>
      <c r="C1237" s="2"/>
      <c r="D1237" s="2"/>
      <c r="E1237" s="2"/>
      <c r="F1237" s="2"/>
      <c r="G1237" s="2"/>
      <c r="H1237" s="2"/>
      <c r="I1237" s="2"/>
      <c r="J1237" s="2"/>
      <c r="K1237" s="2"/>
      <c r="L1237" s="2"/>
      <c r="M1237" s="2"/>
      <c r="N1237" s="4"/>
      <c r="O1237" s="4"/>
      <c r="P1237" s="4"/>
      <c r="Q1237" s="2"/>
    </row>
    <row r="1238" spans="2:17" x14ac:dyDescent="0.2">
      <c r="B1238" s="2"/>
      <c r="C1238" s="2"/>
      <c r="D1238" s="2"/>
      <c r="E1238" s="2"/>
      <c r="F1238" s="2"/>
      <c r="G1238" s="2"/>
      <c r="H1238" s="2"/>
      <c r="I1238" s="2"/>
      <c r="J1238" s="2"/>
      <c r="K1238" s="2"/>
      <c r="L1238" s="2"/>
      <c r="M1238" s="2"/>
      <c r="N1238" s="4"/>
      <c r="O1238" s="4"/>
      <c r="P1238" s="4"/>
      <c r="Q1238" s="2"/>
    </row>
    <row r="1239" spans="2:17" x14ac:dyDescent="0.2">
      <c r="B1239" s="2"/>
      <c r="C1239" s="2"/>
      <c r="D1239" s="2"/>
      <c r="E1239" s="2"/>
      <c r="F1239" s="2"/>
      <c r="G1239" s="2"/>
      <c r="H1239" s="2"/>
      <c r="I1239" s="2"/>
      <c r="J1239" s="2"/>
      <c r="K1239" s="2"/>
      <c r="L1239" s="2"/>
      <c r="M1239" s="2"/>
      <c r="N1239" s="4"/>
      <c r="O1239" s="4"/>
      <c r="P1239" s="4"/>
      <c r="Q1239" s="2"/>
    </row>
    <row r="1240" spans="2:17" x14ac:dyDescent="0.2">
      <c r="B1240" s="2"/>
      <c r="C1240" s="2"/>
      <c r="D1240" s="2"/>
      <c r="E1240" s="2"/>
      <c r="F1240" s="2"/>
      <c r="G1240" s="2"/>
      <c r="H1240" s="2"/>
      <c r="I1240" s="2"/>
      <c r="J1240" s="2"/>
      <c r="K1240" s="2"/>
      <c r="L1240" s="2"/>
      <c r="M1240" s="2"/>
      <c r="N1240" s="4"/>
      <c r="O1240" s="4"/>
      <c r="P1240" s="4"/>
      <c r="Q1240" s="2"/>
    </row>
    <row r="1241" spans="2:17" x14ac:dyDescent="0.2">
      <c r="B1241" s="2"/>
      <c r="C1241" s="2"/>
      <c r="D1241" s="2"/>
      <c r="E1241" s="2"/>
      <c r="F1241" s="2"/>
      <c r="G1241" s="2"/>
      <c r="H1241" s="2"/>
      <c r="I1241" s="2"/>
      <c r="J1241" s="2"/>
      <c r="K1241" s="2"/>
      <c r="L1241" s="2"/>
      <c r="M1241" s="2"/>
      <c r="N1241" s="4"/>
      <c r="O1241" s="4"/>
      <c r="P1241" s="4"/>
      <c r="Q1241" s="2"/>
    </row>
    <row r="1242" spans="2:17" x14ac:dyDescent="0.2">
      <c r="B1242" s="2"/>
      <c r="C1242" s="2"/>
      <c r="D1242" s="2"/>
      <c r="E1242" s="2"/>
      <c r="F1242" s="2"/>
      <c r="G1242" s="2"/>
      <c r="H1242" s="2"/>
      <c r="I1242" s="2"/>
      <c r="J1242" s="2"/>
      <c r="K1242" s="2"/>
      <c r="L1242" s="2"/>
      <c r="M1242" s="2"/>
      <c r="N1242" s="4"/>
      <c r="O1242" s="4"/>
      <c r="P1242" s="4"/>
      <c r="Q1242" s="2"/>
    </row>
    <row r="1243" spans="2:17" x14ac:dyDescent="0.2">
      <c r="B1243" s="2"/>
      <c r="C1243" s="2"/>
      <c r="D1243" s="2"/>
      <c r="E1243" s="2"/>
      <c r="F1243" s="2"/>
      <c r="G1243" s="2"/>
      <c r="H1243" s="2"/>
      <c r="I1243" s="2"/>
      <c r="J1243" s="2"/>
      <c r="K1243" s="2"/>
      <c r="L1243" s="2"/>
      <c r="M1243" s="2"/>
      <c r="N1243" s="4"/>
      <c r="O1243" s="4"/>
      <c r="P1243" s="4"/>
      <c r="Q1243" s="2"/>
    </row>
    <row r="1244" spans="2:17" x14ac:dyDescent="0.2">
      <c r="B1244" s="2"/>
      <c r="C1244" s="2"/>
      <c r="D1244" s="2"/>
      <c r="E1244" s="2"/>
      <c r="F1244" s="2"/>
      <c r="G1244" s="2"/>
      <c r="H1244" s="2"/>
      <c r="I1244" s="2"/>
      <c r="J1244" s="2"/>
      <c r="K1244" s="2"/>
      <c r="L1244" s="2"/>
      <c r="M1244" s="2"/>
      <c r="N1244" s="4"/>
      <c r="O1244" s="4"/>
      <c r="P1244" s="4"/>
      <c r="Q1244" s="2"/>
    </row>
    <row r="1245" spans="2:17" x14ac:dyDescent="0.2">
      <c r="B1245" s="2"/>
      <c r="C1245" s="2"/>
      <c r="D1245" s="2"/>
      <c r="E1245" s="2"/>
      <c r="F1245" s="2"/>
      <c r="G1245" s="2"/>
      <c r="H1245" s="2"/>
      <c r="I1245" s="2"/>
      <c r="J1245" s="2"/>
      <c r="K1245" s="2"/>
      <c r="L1245" s="2"/>
      <c r="M1245" s="2"/>
      <c r="N1245" s="4"/>
      <c r="O1245" s="4"/>
      <c r="P1245" s="4"/>
      <c r="Q1245" s="2"/>
    </row>
    <row r="1246" spans="2:17" x14ac:dyDescent="0.2">
      <c r="B1246" s="2"/>
      <c r="C1246" s="2"/>
      <c r="D1246" s="2"/>
      <c r="E1246" s="2"/>
      <c r="F1246" s="2"/>
      <c r="G1246" s="2"/>
      <c r="H1246" s="2"/>
      <c r="I1246" s="2"/>
      <c r="J1246" s="2"/>
      <c r="K1246" s="2"/>
      <c r="L1246" s="2"/>
      <c r="M1246" s="2"/>
      <c r="N1246" s="4"/>
      <c r="O1246" s="4"/>
      <c r="P1246" s="4"/>
      <c r="Q1246" s="2"/>
    </row>
    <row r="1247" spans="2:17" x14ac:dyDescent="0.2">
      <c r="B1247" s="2"/>
      <c r="C1247" s="2"/>
      <c r="D1247" s="2"/>
      <c r="E1247" s="2"/>
      <c r="F1247" s="2"/>
      <c r="G1247" s="2"/>
      <c r="H1247" s="2"/>
      <c r="I1247" s="2"/>
      <c r="J1247" s="2"/>
      <c r="K1247" s="2"/>
      <c r="L1247" s="2"/>
      <c r="M1247" s="2"/>
      <c r="N1247" s="4"/>
      <c r="O1247" s="4"/>
      <c r="P1247" s="4"/>
      <c r="Q1247" s="2"/>
    </row>
    <row r="1248" spans="2:17" x14ac:dyDescent="0.2">
      <c r="B1248" s="2"/>
      <c r="C1248" s="2"/>
      <c r="D1248" s="2"/>
      <c r="E1248" s="2"/>
      <c r="F1248" s="2"/>
      <c r="G1248" s="2"/>
      <c r="H1248" s="2"/>
      <c r="I1248" s="2"/>
      <c r="J1248" s="2"/>
      <c r="K1248" s="2"/>
      <c r="L1248" s="2"/>
      <c r="M1248" s="2"/>
      <c r="N1248" s="4"/>
      <c r="O1248" s="4"/>
      <c r="P1248" s="4"/>
      <c r="Q1248" s="2"/>
    </row>
    <row r="1249" spans="2:17" x14ac:dyDescent="0.2">
      <c r="B1249" s="2"/>
      <c r="C1249" s="2"/>
      <c r="D1249" s="2"/>
      <c r="E1249" s="2"/>
      <c r="F1249" s="2"/>
      <c r="G1249" s="2"/>
      <c r="H1249" s="2"/>
      <c r="I1249" s="2"/>
      <c r="J1249" s="2"/>
      <c r="K1249" s="2"/>
      <c r="L1249" s="2"/>
      <c r="M1249" s="2"/>
      <c r="N1249" s="4"/>
      <c r="O1249" s="4"/>
      <c r="P1249" s="4"/>
      <c r="Q1249" s="2"/>
    </row>
    <row r="1250" spans="2:17" x14ac:dyDescent="0.2">
      <c r="B1250" s="2"/>
      <c r="C1250" s="2"/>
      <c r="D1250" s="2"/>
      <c r="E1250" s="2"/>
      <c r="F1250" s="2"/>
      <c r="G1250" s="2"/>
      <c r="H1250" s="2"/>
      <c r="I1250" s="2"/>
      <c r="J1250" s="2"/>
      <c r="K1250" s="2"/>
      <c r="L1250" s="2"/>
      <c r="M1250" s="2"/>
      <c r="N1250" s="4"/>
      <c r="O1250" s="4"/>
      <c r="P1250" s="4"/>
      <c r="Q1250" s="2"/>
    </row>
    <row r="1251" spans="2:17" x14ac:dyDescent="0.2">
      <c r="B1251" s="2"/>
      <c r="C1251" s="2"/>
      <c r="D1251" s="2"/>
      <c r="E1251" s="2"/>
      <c r="F1251" s="2"/>
      <c r="G1251" s="2"/>
      <c r="H1251" s="2"/>
      <c r="I1251" s="2"/>
      <c r="J1251" s="2"/>
      <c r="K1251" s="2"/>
      <c r="L1251" s="2"/>
      <c r="M1251" s="2"/>
      <c r="N1251" s="4"/>
      <c r="O1251" s="4"/>
      <c r="P1251" s="4"/>
      <c r="Q1251" s="2"/>
    </row>
    <row r="1252" spans="2:17" x14ac:dyDescent="0.2">
      <c r="B1252" s="2"/>
      <c r="C1252" s="2"/>
      <c r="D1252" s="2"/>
      <c r="E1252" s="2"/>
      <c r="F1252" s="2"/>
      <c r="G1252" s="2"/>
      <c r="H1252" s="2"/>
      <c r="I1252" s="2"/>
      <c r="J1252" s="2"/>
      <c r="K1252" s="2"/>
      <c r="L1252" s="2"/>
      <c r="M1252" s="2"/>
      <c r="N1252" s="4"/>
      <c r="O1252" s="4"/>
      <c r="P1252" s="4"/>
      <c r="Q1252" s="2"/>
    </row>
    <row r="1253" spans="2:17" x14ac:dyDescent="0.2">
      <c r="B1253" s="2"/>
      <c r="C1253" s="2"/>
      <c r="D1253" s="2"/>
      <c r="E1253" s="2"/>
      <c r="F1253" s="2"/>
      <c r="G1253" s="2"/>
      <c r="H1253" s="2"/>
      <c r="I1253" s="2"/>
      <c r="J1253" s="2"/>
      <c r="K1253" s="2"/>
      <c r="L1253" s="2"/>
      <c r="M1253" s="2"/>
      <c r="N1253" s="4"/>
      <c r="O1253" s="4"/>
      <c r="P1253" s="4"/>
      <c r="Q1253" s="2"/>
    </row>
    <row r="1254" spans="2:17" x14ac:dyDescent="0.2">
      <c r="B1254" s="2"/>
      <c r="C1254" s="2"/>
      <c r="D1254" s="2"/>
      <c r="E1254" s="2"/>
      <c r="F1254" s="2"/>
      <c r="G1254" s="2"/>
      <c r="H1254" s="2"/>
      <c r="I1254" s="2"/>
      <c r="J1254" s="2"/>
      <c r="K1254" s="2"/>
      <c r="L1254" s="2"/>
      <c r="M1254" s="2"/>
      <c r="N1254" s="4"/>
      <c r="O1254" s="4"/>
      <c r="P1254" s="4"/>
      <c r="Q1254" s="2"/>
    </row>
    <row r="1255" spans="2:17" x14ac:dyDescent="0.2">
      <c r="B1255" s="2"/>
      <c r="C1255" s="2"/>
      <c r="D1255" s="2"/>
      <c r="E1255" s="2"/>
      <c r="F1255" s="2"/>
      <c r="G1255" s="2"/>
      <c r="H1255" s="2"/>
      <c r="I1255" s="2"/>
      <c r="J1255" s="2"/>
      <c r="K1255" s="2"/>
      <c r="L1255" s="2"/>
      <c r="M1255" s="2"/>
      <c r="N1255" s="4"/>
      <c r="O1255" s="4"/>
      <c r="P1255" s="4"/>
      <c r="Q1255" s="2"/>
    </row>
    <row r="1256" spans="2:17" x14ac:dyDescent="0.2">
      <c r="B1256" s="2"/>
      <c r="C1256" s="2"/>
      <c r="D1256" s="2"/>
      <c r="E1256" s="2"/>
      <c r="F1256" s="2"/>
      <c r="G1256" s="2"/>
      <c r="H1256" s="2"/>
      <c r="I1256" s="2"/>
      <c r="J1256" s="2"/>
      <c r="K1256" s="2"/>
      <c r="L1256" s="2"/>
      <c r="M1256" s="2"/>
      <c r="N1256" s="4"/>
      <c r="O1256" s="4"/>
      <c r="P1256" s="4"/>
      <c r="Q1256" s="2"/>
    </row>
    <row r="1257" spans="2:17" x14ac:dyDescent="0.2">
      <c r="B1257" s="2"/>
      <c r="C1257" s="2"/>
      <c r="D1257" s="2"/>
      <c r="E1257" s="2"/>
      <c r="F1257" s="2"/>
      <c r="G1257" s="2"/>
      <c r="H1257" s="2"/>
      <c r="I1257" s="2"/>
      <c r="J1257" s="2"/>
      <c r="K1257" s="2"/>
      <c r="L1257" s="2"/>
      <c r="M1257" s="2"/>
      <c r="N1257" s="4"/>
      <c r="O1257" s="4"/>
      <c r="P1257" s="4"/>
      <c r="Q1257" s="2"/>
    </row>
    <row r="1258" spans="2:17" x14ac:dyDescent="0.2">
      <c r="B1258" s="2"/>
      <c r="C1258" s="2"/>
      <c r="D1258" s="2"/>
      <c r="E1258" s="2"/>
      <c r="F1258" s="2"/>
      <c r="G1258" s="2"/>
      <c r="H1258" s="2"/>
      <c r="I1258" s="2"/>
      <c r="J1258" s="2"/>
      <c r="K1258" s="2"/>
      <c r="L1258" s="2"/>
      <c r="M1258" s="2"/>
      <c r="N1258" s="4"/>
      <c r="O1258" s="4"/>
      <c r="P1258" s="4"/>
      <c r="Q1258" s="2"/>
    </row>
    <row r="1259" spans="2:17" x14ac:dyDescent="0.2">
      <c r="B1259" s="2"/>
      <c r="C1259" s="2"/>
      <c r="D1259" s="2"/>
      <c r="E1259" s="2"/>
      <c r="F1259" s="2"/>
      <c r="G1259" s="2"/>
      <c r="H1259" s="2"/>
      <c r="I1259" s="2"/>
      <c r="J1259" s="2"/>
      <c r="K1259" s="2"/>
      <c r="L1259" s="2"/>
      <c r="M1259" s="2"/>
      <c r="N1259" s="4"/>
      <c r="O1259" s="4"/>
      <c r="P1259" s="4"/>
      <c r="Q1259" s="2"/>
    </row>
    <row r="1260" spans="2:17" x14ac:dyDescent="0.2">
      <c r="B1260" s="2"/>
      <c r="C1260" s="2"/>
      <c r="D1260" s="2"/>
      <c r="E1260" s="2"/>
      <c r="F1260" s="2"/>
      <c r="G1260" s="2"/>
      <c r="H1260" s="2"/>
      <c r="I1260" s="2"/>
      <c r="J1260" s="2"/>
      <c r="K1260" s="2"/>
      <c r="L1260" s="2"/>
      <c r="M1260" s="2"/>
      <c r="N1260" s="4"/>
      <c r="O1260" s="4"/>
      <c r="P1260" s="4"/>
      <c r="Q1260" s="2"/>
    </row>
    <row r="1261" spans="2:17" x14ac:dyDescent="0.2">
      <c r="B1261" s="2"/>
      <c r="C1261" s="2"/>
      <c r="D1261" s="2"/>
      <c r="E1261" s="2"/>
      <c r="F1261" s="2"/>
      <c r="G1261" s="2"/>
      <c r="H1261" s="2"/>
      <c r="I1261" s="2"/>
      <c r="J1261" s="2"/>
      <c r="K1261" s="2"/>
      <c r="L1261" s="2"/>
      <c r="M1261" s="2"/>
      <c r="N1261" s="4"/>
      <c r="O1261" s="4"/>
      <c r="P1261" s="4"/>
      <c r="Q1261" s="2"/>
    </row>
    <row r="1262" spans="2:17" x14ac:dyDescent="0.2">
      <c r="B1262" s="2"/>
      <c r="C1262" s="2"/>
      <c r="D1262" s="2"/>
      <c r="E1262" s="2"/>
      <c r="F1262" s="2"/>
      <c r="G1262" s="2"/>
      <c r="H1262" s="2"/>
      <c r="I1262" s="2"/>
      <c r="J1262" s="2"/>
      <c r="K1262" s="2"/>
      <c r="L1262" s="2"/>
      <c r="M1262" s="2"/>
      <c r="N1262" s="4"/>
      <c r="O1262" s="4"/>
      <c r="P1262" s="4"/>
      <c r="Q1262" s="2"/>
    </row>
    <row r="1263" spans="2:17" x14ac:dyDescent="0.2">
      <c r="B1263" s="2"/>
      <c r="C1263" s="2"/>
      <c r="D1263" s="2"/>
      <c r="E1263" s="2"/>
      <c r="F1263" s="2"/>
      <c r="G1263" s="2"/>
      <c r="H1263" s="2"/>
      <c r="I1263" s="2"/>
      <c r="J1263" s="2"/>
      <c r="K1263" s="2"/>
      <c r="L1263" s="2"/>
      <c r="M1263" s="2"/>
      <c r="N1263" s="4"/>
      <c r="O1263" s="4"/>
      <c r="P1263" s="4"/>
      <c r="Q1263" s="2"/>
    </row>
    <row r="1264" spans="2:17" x14ac:dyDescent="0.2">
      <c r="B1264" s="2"/>
      <c r="C1264" s="2"/>
      <c r="D1264" s="2"/>
      <c r="E1264" s="2"/>
      <c r="F1264" s="2"/>
      <c r="G1264" s="2"/>
      <c r="H1264" s="2"/>
      <c r="I1264" s="2"/>
      <c r="J1264" s="2"/>
      <c r="K1264" s="2"/>
      <c r="L1264" s="2"/>
      <c r="M1264" s="2"/>
      <c r="N1264" s="4"/>
      <c r="O1264" s="4"/>
      <c r="P1264" s="4"/>
      <c r="Q1264" s="2"/>
    </row>
    <row r="1265" spans="2:17" x14ac:dyDescent="0.2">
      <c r="B1265" s="2"/>
      <c r="C1265" s="2"/>
      <c r="D1265" s="2"/>
      <c r="E1265" s="2"/>
      <c r="F1265" s="2"/>
      <c r="G1265" s="2"/>
      <c r="H1265" s="2"/>
      <c r="I1265" s="2"/>
      <c r="J1265" s="2"/>
      <c r="K1265" s="2"/>
      <c r="L1265" s="2"/>
      <c r="M1265" s="2"/>
      <c r="N1265" s="4"/>
      <c r="O1265" s="4"/>
      <c r="P1265" s="4"/>
      <c r="Q1265" s="2"/>
    </row>
    <row r="1266" spans="2:17" x14ac:dyDescent="0.2">
      <c r="B1266" s="2"/>
      <c r="C1266" s="2"/>
      <c r="D1266" s="2"/>
      <c r="E1266" s="2"/>
      <c r="F1266" s="2"/>
      <c r="G1266" s="2"/>
      <c r="H1266" s="2"/>
      <c r="I1266" s="2"/>
      <c r="J1266" s="2"/>
      <c r="K1266" s="2"/>
      <c r="L1266" s="2"/>
      <c r="M1266" s="2"/>
      <c r="N1266" s="4"/>
      <c r="O1266" s="4"/>
      <c r="P1266" s="4"/>
      <c r="Q1266" s="2"/>
    </row>
    <row r="1267" spans="2:17" x14ac:dyDescent="0.2">
      <c r="B1267" s="2"/>
      <c r="C1267" s="2"/>
      <c r="D1267" s="2"/>
      <c r="E1267" s="2"/>
      <c r="F1267" s="2"/>
      <c r="G1267" s="2"/>
      <c r="H1267" s="2"/>
      <c r="I1267" s="2"/>
      <c r="J1267" s="2"/>
      <c r="K1267" s="2"/>
      <c r="L1267" s="2"/>
      <c r="M1267" s="2"/>
      <c r="N1267" s="4"/>
      <c r="O1267" s="4"/>
      <c r="P1267" s="4"/>
      <c r="Q1267" s="2"/>
    </row>
    <row r="1268" spans="2:17" x14ac:dyDescent="0.2">
      <c r="B1268" s="2"/>
      <c r="C1268" s="2"/>
      <c r="D1268" s="2"/>
      <c r="E1268" s="2"/>
      <c r="F1268" s="2"/>
      <c r="G1268" s="2"/>
      <c r="H1268" s="2"/>
      <c r="I1268" s="2"/>
      <c r="J1268" s="2"/>
      <c r="K1268" s="2"/>
      <c r="L1268" s="2"/>
      <c r="M1268" s="2"/>
      <c r="N1268" s="4"/>
      <c r="O1268" s="4"/>
      <c r="P1268" s="4"/>
      <c r="Q1268" s="2"/>
    </row>
    <row r="1269" spans="2:17" x14ac:dyDescent="0.2">
      <c r="B1269" s="2"/>
      <c r="C1269" s="2"/>
      <c r="D1269" s="2"/>
      <c r="E1269" s="2"/>
      <c r="F1269" s="2"/>
      <c r="G1269" s="2"/>
      <c r="H1269" s="2"/>
      <c r="I1269" s="2"/>
      <c r="J1269" s="2"/>
      <c r="K1269" s="2"/>
      <c r="L1269" s="2"/>
      <c r="M1269" s="2"/>
      <c r="N1269" s="4"/>
      <c r="O1269" s="4"/>
      <c r="P1269" s="4"/>
      <c r="Q1269" s="2"/>
    </row>
    <row r="1270" spans="2:17" x14ac:dyDescent="0.2">
      <c r="B1270" s="2"/>
      <c r="C1270" s="2"/>
      <c r="D1270" s="2"/>
      <c r="E1270" s="2"/>
      <c r="F1270" s="2"/>
      <c r="G1270" s="2"/>
      <c r="H1270" s="2"/>
      <c r="I1270" s="2"/>
      <c r="J1270" s="2"/>
      <c r="K1270" s="2"/>
      <c r="L1270" s="2"/>
      <c r="M1270" s="2"/>
      <c r="N1270" s="4"/>
      <c r="O1270" s="4"/>
      <c r="P1270" s="4"/>
      <c r="Q1270" s="2"/>
    </row>
    <row r="1271" spans="2:17" x14ac:dyDescent="0.2">
      <c r="B1271" s="2"/>
      <c r="C1271" s="2"/>
      <c r="D1271" s="2"/>
      <c r="E1271" s="2"/>
      <c r="F1271" s="2"/>
      <c r="G1271" s="2"/>
      <c r="H1271" s="2"/>
      <c r="I1271" s="2"/>
      <c r="J1271" s="2"/>
      <c r="K1271" s="2"/>
      <c r="L1271" s="2"/>
      <c r="M1271" s="2"/>
      <c r="N1271" s="4"/>
      <c r="O1271" s="4"/>
      <c r="P1271" s="4"/>
      <c r="Q1271" s="2"/>
    </row>
    <row r="1272" spans="2:17" x14ac:dyDescent="0.2">
      <c r="B1272" s="2"/>
      <c r="C1272" s="2"/>
      <c r="D1272" s="2"/>
      <c r="E1272" s="2"/>
      <c r="F1272" s="2"/>
      <c r="G1272" s="2"/>
      <c r="H1272" s="2"/>
      <c r="I1272" s="2"/>
      <c r="J1272" s="2"/>
      <c r="K1272" s="2"/>
      <c r="L1272" s="2"/>
      <c r="M1272" s="2"/>
      <c r="N1272" s="4"/>
      <c r="O1272" s="4"/>
      <c r="P1272" s="4"/>
      <c r="Q1272" s="2"/>
    </row>
    <row r="1273" spans="2:17" x14ac:dyDescent="0.2">
      <c r="B1273" s="2"/>
      <c r="C1273" s="2"/>
      <c r="D1273" s="2"/>
      <c r="E1273" s="2"/>
      <c r="F1273" s="2"/>
      <c r="G1273" s="2"/>
      <c r="H1273" s="2"/>
      <c r="I1273" s="2"/>
      <c r="J1273" s="2"/>
      <c r="K1273" s="2"/>
      <c r="L1273" s="2"/>
      <c r="M1273" s="2"/>
      <c r="N1273" s="4"/>
      <c r="O1273" s="4"/>
      <c r="P1273" s="4"/>
      <c r="Q1273" s="2"/>
    </row>
    <row r="1274" spans="2:17" x14ac:dyDescent="0.2">
      <c r="B1274" s="2"/>
      <c r="C1274" s="2"/>
      <c r="D1274" s="2"/>
      <c r="E1274" s="2"/>
      <c r="F1274" s="2"/>
      <c r="G1274" s="2"/>
      <c r="H1274" s="2"/>
      <c r="I1274" s="2"/>
      <c r="J1274" s="2"/>
      <c r="K1274" s="2"/>
      <c r="L1274" s="2"/>
      <c r="M1274" s="2"/>
      <c r="N1274" s="4"/>
      <c r="O1274" s="4"/>
      <c r="P1274" s="4"/>
      <c r="Q1274" s="2"/>
    </row>
    <row r="1275" spans="2:17" x14ac:dyDescent="0.2">
      <c r="B1275" s="2"/>
      <c r="C1275" s="2"/>
      <c r="D1275" s="2"/>
      <c r="E1275" s="2"/>
      <c r="F1275" s="2"/>
      <c r="G1275" s="2"/>
      <c r="H1275" s="2"/>
      <c r="I1275" s="2"/>
      <c r="J1275" s="2"/>
      <c r="K1275" s="2"/>
      <c r="L1275" s="2"/>
      <c r="M1275" s="2"/>
      <c r="N1275" s="4"/>
      <c r="O1275" s="4"/>
      <c r="P1275" s="4"/>
      <c r="Q1275" s="2"/>
    </row>
    <row r="1276" spans="2:17" x14ac:dyDescent="0.2">
      <c r="B1276" s="2"/>
      <c r="C1276" s="2"/>
      <c r="D1276" s="2"/>
      <c r="E1276" s="2"/>
      <c r="F1276" s="2"/>
      <c r="G1276" s="2"/>
      <c r="H1276" s="2"/>
      <c r="I1276" s="2"/>
      <c r="J1276" s="2"/>
      <c r="K1276" s="2"/>
      <c r="L1276" s="2"/>
      <c r="M1276" s="2"/>
      <c r="N1276" s="4"/>
      <c r="O1276" s="4"/>
      <c r="P1276" s="4"/>
      <c r="Q1276" s="2"/>
    </row>
    <row r="1277" spans="2:17" x14ac:dyDescent="0.2">
      <c r="B1277" s="2"/>
      <c r="C1277" s="2"/>
      <c r="D1277" s="2"/>
      <c r="E1277" s="2"/>
      <c r="F1277" s="2"/>
      <c r="G1277" s="2"/>
      <c r="H1277" s="2"/>
      <c r="I1277" s="2"/>
      <c r="J1277" s="2"/>
      <c r="K1277" s="2"/>
      <c r="L1277" s="2"/>
      <c r="M1277" s="2"/>
      <c r="N1277" s="4"/>
      <c r="O1277" s="4"/>
      <c r="P1277" s="4"/>
      <c r="Q1277" s="2"/>
    </row>
    <row r="1278" spans="2:17" x14ac:dyDescent="0.2">
      <c r="B1278" s="2"/>
      <c r="C1278" s="2"/>
      <c r="D1278" s="2"/>
      <c r="E1278" s="2"/>
      <c r="F1278" s="2"/>
      <c r="G1278" s="2"/>
      <c r="H1278" s="2"/>
      <c r="I1278" s="2"/>
      <c r="J1278" s="2"/>
      <c r="K1278" s="2"/>
      <c r="L1278" s="2"/>
      <c r="M1278" s="2"/>
      <c r="N1278" s="4"/>
      <c r="O1278" s="4"/>
      <c r="P1278" s="4"/>
      <c r="Q1278" s="2"/>
    </row>
    <row r="1279" spans="2:17" x14ac:dyDescent="0.2">
      <c r="B1279" s="2"/>
      <c r="C1279" s="2"/>
      <c r="D1279" s="2"/>
      <c r="E1279" s="2"/>
      <c r="F1279" s="2"/>
      <c r="G1279" s="2"/>
      <c r="H1279" s="2"/>
      <c r="I1279" s="2"/>
      <c r="J1279" s="2"/>
      <c r="K1279" s="2"/>
      <c r="L1279" s="2"/>
      <c r="M1279" s="2"/>
      <c r="N1279" s="4"/>
      <c r="O1279" s="4"/>
      <c r="P1279" s="4"/>
      <c r="Q1279" s="2"/>
    </row>
    <row r="1280" spans="2:17" x14ac:dyDescent="0.2">
      <c r="B1280" s="2"/>
      <c r="C1280" s="2"/>
      <c r="D1280" s="2"/>
      <c r="E1280" s="2"/>
      <c r="F1280" s="2"/>
      <c r="G1280" s="2"/>
      <c r="H1280" s="2"/>
      <c r="I1280" s="2"/>
      <c r="J1280" s="2"/>
      <c r="K1280" s="2"/>
      <c r="L1280" s="2"/>
      <c r="M1280" s="2"/>
      <c r="N1280" s="4"/>
      <c r="O1280" s="4"/>
      <c r="P1280" s="4"/>
      <c r="Q1280" s="2"/>
    </row>
    <row r="1281" spans="2:17" x14ac:dyDescent="0.2">
      <c r="B1281" s="2"/>
      <c r="C1281" s="2"/>
      <c r="D1281" s="2"/>
      <c r="E1281" s="2"/>
      <c r="F1281" s="2"/>
      <c r="G1281" s="2"/>
      <c r="H1281" s="2"/>
      <c r="I1281" s="2"/>
      <c r="J1281" s="2"/>
      <c r="K1281" s="2"/>
      <c r="L1281" s="2"/>
      <c r="M1281" s="2"/>
      <c r="N1281" s="4"/>
      <c r="O1281" s="4"/>
      <c r="P1281" s="4"/>
      <c r="Q1281" s="2"/>
    </row>
    <row r="1282" spans="2:17" x14ac:dyDescent="0.2">
      <c r="B1282" s="2"/>
      <c r="C1282" s="2"/>
      <c r="D1282" s="2"/>
      <c r="E1282" s="2"/>
      <c r="F1282" s="2"/>
      <c r="G1282" s="2"/>
      <c r="H1282" s="2"/>
      <c r="I1282" s="2"/>
      <c r="J1282" s="2"/>
      <c r="K1282" s="2"/>
      <c r="L1282" s="2"/>
      <c r="M1282" s="2"/>
      <c r="N1282" s="4"/>
      <c r="O1282" s="4"/>
      <c r="P1282" s="4"/>
      <c r="Q1282" s="2"/>
    </row>
    <row r="1283" spans="2:17" x14ac:dyDescent="0.2">
      <c r="B1283" s="2"/>
      <c r="C1283" s="2"/>
      <c r="D1283" s="2"/>
      <c r="E1283" s="2"/>
      <c r="F1283" s="2"/>
      <c r="G1283" s="2"/>
      <c r="H1283" s="2"/>
      <c r="I1283" s="2"/>
      <c r="J1283" s="2"/>
      <c r="K1283" s="2"/>
      <c r="L1283" s="2"/>
      <c r="M1283" s="2"/>
      <c r="N1283" s="4"/>
      <c r="O1283" s="4"/>
      <c r="P1283" s="4"/>
      <c r="Q1283" s="2"/>
    </row>
    <row r="1284" spans="2:17" x14ac:dyDescent="0.2">
      <c r="B1284" s="2"/>
      <c r="C1284" s="2"/>
      <c r="D1284" s="2"/>
      <c r="E1284" s="2"/>
      <c r="F1284" s="2"/>
      <c r="G1284" s="2"/>
      <c r="H1284" s="2"/>
      <c r="I1284" s="2"/>
      <c r="J1284" s="2"/>
      <c r="K1284" s="2"/>
      <c r="L1284" s="2"/>
      <c r="M1284" s="2"/>
      <c r="N1284" s="4"/>
      <c r="O1284" s="4"/>
      <c r="P1284" s="4"/>
      <c r="Q1284" s="2"/>
    </row>
    <row r="1285" spans="2:17" x14ac:dyDescent="0.2">
      <c r="B1285" s="2"/>
      <c r="C1285" s="2"/>
      <c r="D1285" s="2"/>
      <c r="E1285" s="2"/>
      <c r="F1285" s="2"/>
      <c r="G1285" s="2"/>
      <c r="H1285" s="2"/>
      <c r="I1285" s="2"/>
      <c r="J1285" s="2"/>
      <c r="K1285" s="2"/>
      <c r="L1285" s="2"/>
      <c r="M1285" s="2"/>
      <c r="N1285" s="4"/>
      <c r="O1285" s="4"/>
      <c r="P1285" s="4"/>
      <c r="Q1285" s="2"/>
    </row>
    <row r="1286" spans="2:17" x14ac:dyDescent="0.2">
      <c r="B1286" s="2"/>
      <c r="C1286" s="2"/>
      <c r="D1286" s="2"/>
      <c r="E1286" s="2"/>
      <c r="F1286" s="2"/>
      <c r="G1286" s="2"/>
      <c r="H1286" s="2"/>
      <c r="I1286" s="2"/>
      <c r="J1286" s="2"/>
      <c r="K1286" s="2"/>
      <c r="L1286" s="2"/>
      <c r="M1286" s="2"/>
      <c r="N1286" s="4"/>
      <c r="O1286" s="4"/>
      <c r="P1286" s="4"/>
      <c r="Q1286" s="2"/>
    </row>
    <row r="1287" spans="2:17" x14ac:dyDescent="0.2">
      <c r="B1287" s="2"/>
      <c r="C1287" s="2"/>
      <c r="D1287" s="2"/>
      <c r="E1287" s="2"/>
      <c r="F1287" s="2"/>
      <c r="G1287" s="2"/>
      <c r="H1287" s="2"/>
      <c r="I1287" s="2"/>
      <c r="J1287" s="2"/>
      <c r="K1287" s="2"/>
      <c r="L1287" s="2"/>
      <c r="M1287" s="2"/>
      <c r="N1287" s="4"/>
      <c r="O1287" s="4"/>
      <c r="P1287" s="4"/>
      <c r="Q1287" s="2"/>
    </row>
    <row r="1288" spans="2:17" x14ac:dyDescent="0.2">
      <c r="B1288" s="2"/>
      <c r="C1288" s="2"/>
      <c r="D1288" s="2"/>
      <c r="E1288" s="2"/>
      <c r="F1288" s="2"/>
      <c r="G1288" s="2"/>
      <c r="H1288" s="2"/>
      <c r="I1288" s="2"/>
      <c r="J1288" s="2"/>
      <c r="K1288" s="2"/>
      <c r="L1288" s="2"/>
      <c r="M1288" s="2"/>
      <c r="N1288" s="4"/>
      <c r="O1288" s="4"/>
      <c r="P1288" s="4"/>
      <c r="Q1288" s="2"/>
    </row>
    <row r="1289" spans="2:17" x14ac:dyDescent="0.2">
      <c r="B1289" s="2"/>
      <c r="C1289" s="2"/>
      <c r="D1289" s="2"/>
      <c r="E1289" s="2"/>
      <c r="F1289" s="2"/>
      <c r="G1289" s="2"/>
      <c r="H1289" s="2"/>
      <c r="I1289" s="2"/>
      <c r="J1289" s="2"/>
      <c r="K1289" s="2"/>
      <c r="L1289" s="2"/>
      <c r="M1289" s="2"/>
      <c r="N1289" s="4"/>
      <c r="O1289" s="4"/>
      <c r="P1289" s="4"/>
      <c r="Q1289" s="2"/>
    </row>
    <row r="1290" spans="2:17" x14ac:dyDescent="0.2">
      <c r="B1290" s="2"/>
      <c r="C1290" s="2"/>
      <c r="D1290" s="2"/>
      <c r="E1290" s="2"/>
      <c r="F1290" s="2"/>
      <c r="G1290" s="2"/>
      <c r="H1290" s="2"/>
      <c r="I1290" s="2"/>
      <c r="J1290" s="2"/>
      <c r="K1290" s="2"/>
      <c r="L1290" s="2"/>
      <c r="M1290" s="2"/>
      <c r="N1290" s="4"/>
      <c r="O1290" s="4"/>
      <c r="P1290" s="4"/>
      <c r="Q1290" s="2"/>
    </row>
    <row r="1291" spans="2:17" x14ac:dyDescent="0.2">
      <c r="B1291" s="2"/>
      <c r="C1291" s="2"/>
      <c r="D1291" s="2"/>
      <c r="E1291" s="2"/>
      <c r="F1291" s="2"/>
      <c r="G1291" s="2"/>
      <c r="H1291" s="2"/>
      <c r="I1291" s="2"/>
      <c r="J1291" s="2"/>
      <c r="K1291" s="2"/>
      <c r="L1291" s="2"/>
      <c r="M1291" s="2"/>
      <c r="N1291" s="4"/>
      <c r="O1291" s="4"/>
      <c r="P1291" s="4"/>
      <c r="Q1291" s="2"/>
    </row>
    <row r="1292" spans="2:17" x14ac:dyDescent="0.2">
      <c r="B1292" s="2"/>
      <c r="C1292" s="2"/>
      <c r="D1292" s="2"/>
      <c r="E1292" s="2"/>
      <c r="F1292" s="2"/>
      <c r="G1292" s="2"/>
      <c r="H1292" s="2"/>
      <c r="I1292" s="2"/>
      <c r="J1292" s="2"/>
      <c r="K1292" s="2"/>
      <c r="L1292" s="2"/>
      <c r="M1292" s="2"/>
      <c r="N1292" s="4"/>
      <c r="O1292" s="4"/>
      <c r="P1292" s="4"/>
      <c r="Q1292" s="2"/>
    </row>
    <row r="1293" spans="2:17" x14ac:dyDescent="0.2">
      <c r="B1293" s="2"/>
      <c r="C1293" s="2"/>
      <c r="D1293" s="2"/>
      <c r="E1293" s="2"/>
      <c r="F1293" s="2"/>
      <c r="G1293" s="2"/>
      <c r="H1293" s="2"/>
      <c r="I1293" s="2"/>
      <c r="J1293" s="2"/>
      <c r="K1293" s="2"/>
      <c r="L1293" s="2"/>
      <c r="M1293" s="2"/>
      <c r="N1293" s="4"/>
      <c r="O1293" s="4"/>
      <c r="P1293" s="4"/>
      <c r="Q1293" s="2"/>
    </row>
    <row r="1294" spans="2:17" x14ac:dyDescent="0.2">
      <c r="B1294" s="2"/>
      <c r="C1294" s="2"/>
      <c r="D1294" s="2"/>
      <c r="E1294" s="2"/>
      <c r="F1294" s="2"/>
      <c r="G1294" s="2"/>
      <c r="H1294" s="2"/>
      <c r="I1294" s="2"/>
      <c r="J1294" s="2"/>
      <c r="K1294" s="2"/>
      <c r="L1294" s="2"/>
      <c r="M1294" s="2"/>
      <c r="N1294" s="4"/>
      <c r="O1294" s="4"/>
      <c r="P1294" s="4"/>
      <c r="Q1294" s="2"/>
    </row>
    <row r="1295" spans="2:17" x14ac:dyDescent="0.2">
      <c r="B1295" s="2"/>
      <c r="C1295" s="2"/>
      <c r="D1295" s="2"/>
      <c r="E1295" s="2"/>
      <c r="F1295" s="2"/>
      <c r="G1295" s="2"/>
      <c r="H1295" s="2"/>
      <c r="I1295" s="2"/>
      <c r="J1295" s="2"/>
      <c r="K1295" s="2"/>
      <c r="L1295" s="2"/>
      <c r="M1295" s="2"/>
      <c r="N1295" s="4"/>
      <c r="O1295" s="4"/>
      <c r="P1295" s="4"/>
      <c r="Q1295" s="2"/>
    </row>
    <row r="1296" spans="2:17" x14ac:dyDescent="0.2">
      <c r="B1296" s="2"/>
      <c r="C1296" s="2"/>
      <c r="D1296" s="2"/>
      <c r="E1296" s="2"/>
      <c r="F1296" s="2"/>
      <c r="G1296" s="2"/>
      <c r="H1296" s="2"/>
      <c r="I1296" s="2"/>
      <c r="J1296" s="2"/>
      <c r="K1296" s="2"/>
      <c r="L1296" s="2"/>
      <c r="M1296" s="2"/>
      <c r="N1296" s="4"/>
      <c r="O1296" s="4"/>
      <c r="P1296" s="4"/>
      <c r="Q1296" s="2"/>
    </row>
    <row r="1297" spans="2:17" x14ac:dyDescent="0.2">
      <c r="B1297" s="2"/>
      <c r="C1297" s="2"/>
      <c r="D1297" s="2"/>
      <c r="E1297" s="2"/>
      <c r="F1297" s="2"/>
      <c r="G1297" s="2"/>
      <c r="H1297" s="2"/>
      <c r="I1297" s="2"/>
      <c r="J1297" s="2"/>
      <c r="K1297" s="2"/>
      <c r="L1297" s="2"/>
      <c r="M1297" s="2"/>
      <c r="N1297" s="4"/>
      <c r="O1297" s="4"/>
      <c r="P1297" s="4"/>
      <c r="Q1297" s="2"/>
    </row>
    <row r="1298" spans="2:17" x14ac:dyDescent="0.2">
      <c r="B1298" s="2"/>
      <c r="C1298" s="2"/>
      <c r="D1298" s="2"/>
      <c r="E1298" s="2"/>
      <c r="F1298" s="2"/>
      <c r="G1298" s="2"/>
      <c r="H1298" s="2"/>
      <c r="I1298" s="2"/>
      <c r="J1298" s="2"/>
      <c r="K1298" s="2"/>
      <c r="L1298" s="2"/>
      <c r="M1298" s="2"/>
      <c r="N1298" s="4"/>
      <c r="O1298" s="4"/>
      <c r="P1298" s="4"/>
      <c r="Q1298" s="2"/>
    </row>
    <row r="1299" spans="2:17" x14ac:dyDescent="0.2">
      <c r="B1299" s="2"/>
      <c r="C1299" s="2"/>
      <c r="D1299" s="2"/>
      <c r="E1299" s="2"/>
      <c r="F1299" s="2"/>
      <c r="G1299" s="2"/>
      <c r="H1299" s="2"/>
      <c r="I1299" s="2"/>
      <c r="J1299" s="2"/>
      <c r="K1299" s="2"/>
      <c r="L1299" s="2"/>
      <c r="M1299" s="2"/>
      <c r="N1299" s="4"/>
      <c r="O1299" s="4"/>
      <c r="P1299" s="4"/>
      <c r="Q1299" s="2"/>
    </row>
    <row r="1300" spans="2:17" x14ac:dyDescent="0.2">
      <c r="B1300" s="2"/>
      <c r="C1300" s="2"/>
      <c r="D1300" s="2"/>
      <c r="E1300" s="2"/>
      <c r="F1300" s="2"/>
      <c r="G1300" s="2"/>
      <c r="H1300" s="2"/>
      <c r="I1300" s="2"/>
      <c r="J1300" s="2"/>
      <c r="K1300" s="2"/>
      <c r="L1300" s="2"/>
      <c r="M1300" s="2"/>
      <c r="N1300" s="4"/>
      <c r="O1300" s="4"/>
      <c r="P1300" s="4"/>
      <c r="Q1300" s="2"/>
    </row>
    <row r="1301" spans="2:17" x14ac:dyDescent="0.2">
      <c r="B1301" s="2"/>
      <c r="C1301" s="2"/>
      <c r="D1301" s="2"/>
      <c r="E1301" s="2"/>
      <c r="F1301" s="2"/>
      <c r="G1301" s="2"/>
      <c r="H1301" s="2"/>
      <c r="I1301" s="2"/>
      <c r="J1301" s="2"/>
      <c r="K1301" s="2"/>
      <c r="L1301" s="2"/>
      <c r="M1301" s="2"/>
      <c r="N1301" s="4"/>
      <c r="O1301" s="4"/>
      <c r="P1301" s="4"/>
      <c r="Q1301" s="2"/>
    </row>
    <row r="1302" spans="2:17" x14ac:dyDescent="0.2">
      <c r="B1302" s="2"/>
      <c r="C1302" s="2"/>
      <c r="D1302" s="2"/>
      <c r="E1302" s="2"/>
      <c r="F1302" s="2"/>
      <c r="G1302" s="2"/>
      <c r="H1302" s="2"/>
      <c r="I1302" s="2"/>
      <c r="J1302" s="2"/>
      <c r="K1302" s="2"/>
      <c r="L1302" s="2"/>
      <c r="M1302" s="2"/>
      <c r="N1302" s="4"/>
      <c r="O1302" s="4"/>
      <c r="P1302" s="4"/>
      <c r="Q1302" s="2"/>
    </row>
    <row r="1303" spans="2:17" x14ac:dyDescent="0.2">
      <c r="B1303" s="2"/>
      <c r="C1303" s="2"/>
      <c r="D1303" s="2"/>
      <c r="E1303" s="2"/>
      <c r="F1303" s="2"/>
      <c r="G1303" s="2"/>
      <c r="H1303" s="2"/>
      <c r="I1303" s="2"/>
      <c r="J1303" s="2"/>
      <c r="K1303" s="2"/>
      <c r="L1303" s="2"/>
      <c r="M1303" s="2"/>
      <c r="N1303" s="4"/>
      <c r="O1303" s="4"/>
      <c r="P1303" s="4"/>
      <c r="Q1303" s="2"/>
    </row>
    <row r="1304" spans="2:17" x14ac:dyDescent="0.2">
      <c r="B1304" s="2"/>
      <c r="C1304" s="2"/>
      <c r="D1304" s="2"/>
      <c r="E1304" s="2"/>
      <c r="F1304" s="2"/>
      <c r="G1304" s="2"/>
      <c r="H1304" s="2"/>
      <c r="I1304" s="2"/>
      <c r="J1304" s="2"/>
      <c r="K1304" s="2"/>
      <c r="L1304" s="2"/>
      <c r="M1304" s="2"/>
      <c r="N1304" s="4"/>
      <c r="O1304" s="4"/>
      <c r="P1304" s="4"/>
      <c r="Q1304" s="2"/>
    </row>
    <row r="1305" spans="2:17" x14ac:dyDescent="0.2">
      <c r="B1305" s="2"/>
      <c r="C1305" s="2"/>
      <c r="D1305" s="2"/>
      <c r="E1305" s="2"/>
      <c r="F1305" s="2"/>
      <c r="G1305" s="2"/>
      <c r="H1305" s="2"/>
      <c r="I1305" s="2"/>
      <c r="J1305" s="2"/>
      <c r="K1305" s="2"/>
      <c r="L1305" s="2"/>
      <c r="M1305" s="2"/>
      <c r="N1305" s="4"/>
      <c r="O1305" s="4"/>
      <c r="P1305" s="4"/>
      <c r="Q1305" s="2"/>
    </row>
    <row r="1306" spans="2:17" x14ac:dyDescent="0.2">
      <c r="B1306" s="2"/>
      <c r="C1306" s="2"/>
      <c r="D1306" s="2"/>
      <c r="E1306" s="2"/>
      <c r="F1306" s="2"/>
      <c r="G1306" s="2"/>
      <c r="H1306" s="2"/>
      <c r="I1306" s="2"/>
      <c r="J1306" s="2"/>
      <c r="K1306" s="2"/>
      <c r="L1306" s="2"/>
      <c r="M1306" s="2"/>
      <c r="N1306" s="4"/>
      <c r="O1306" s="4"/>
      <c r="P1306" s="4"/>
      <c r="Q1306" s="2"/>
    </row>
    <row r="1307" spans="2:17" x14ac:dyDescent="0.2">
      <c r="B1307" s="2"/>
      <c r="C1307" s="2"/>
      <c r="D1307" s="2"/>
      <c r="E1307" s="2"/>
      <c r="F1307" s="2"/>
      <c r="G1307" s="2"/>
      <c r="H1307" s="2"/>
      <c r="I1307" s="2"/>
      <c r="J1307" s="2"/>
      <c r="K1307" s="2"/>
      <c r="L1307" s="2"/>
      <c r="M1307" s="2"/>
      <c r="N1307" s="4"/>
      <c r="O1307" s="4"/>
      <c r="P1307" s="4"/>
      <c r="Q1307" s="2"/>
    </row>
    <row r="1308" spans="2:17" x14ac:dyDescent="0.2">
      <c r="B1308" s="2"/>
      <c r="C1308" s="2"/>
      <c r="D1308" s="2"/>
      <c r="E1308" s="2"/>
      <c r="F1308" s="2"/>
      <c r="G1308" s="2"/>
      <c r="H1308" s="2"/>
      <c r="I1308" s="2"/>
      <c r="J1308" s="2"/>
      <c r="K1308" s="2"/>
      <c r="L1308" s="2"/>
      <c r="M1308" s="2"/>
      <c r="N1308" s="4"/>
      <c r="O1308" s="4"/>
      <c r="P1308" s="4"/>
      <c r="Q1308" s="2"/>
    </row>
    <row r="1309" spans="2:17" x14ac:dyDescent="0.2">
      <c r="B1309" s="2"/>
      <c r="C1309" s="2"/>
      <c r="D1309" s="2"/>
      <c r="E1309" s="2"/>
      <c r="F1309" s="2"/>
      <c r="G1309" s="2"/>
      <c r="H1309" s="2"/>
      <c r="I1309" s="2"/>
      <c r="J1309" s="2"/>
      <c r="K1309" s="2"/>
      <c r="L1309" s="2"/>
      <c r="M1309" s="2"/>
      <c r="N1309" s="4"/>
      <c r="O1309" s="4"/>
      <c r="P1309" s="4"/>
      <c r="Q1309" s="2"/>
    </row>
    <row r="1310" spans="2:17" x14ac:dyDescent="0.2">
      <c r="B1310" s="2"/>
      <c r="C1310" s="2"/>
      <c r="D1310" s="2"/>
      <c r="E1310" s="2"/>
      <c r="F1310" s="2"/>
      <c r="G1310" s="2"/>
      <c r="H1310" s="2"/>
      <c r="I1310" s="2"/>
      <c r="J1310" s="2"/>
      <c r="K1310" s="2"/>
      <c r="L1310" s="2"/>
      <c r="M1310" s="2"/>
      <c r="N1310" s="4"/>
      <c r="O1310" s="4"/>
      <c r="P1310" s="4"/>
      <c r="Q1310" s="2"/>
    </row>
    <row r="1311" spans="2:17" x14ac:dyDescent="0.2">
      <c r="B1311" s="2"/>
      <c r="C1311" s="2"/>
      <c r="D1311" s="2"/>
      <c r="E1311" s="2"/>
      <c r="F1311" s="2"/>
      <c r="G1311" s="2"/>
      <c r="H1311" s="2"/>
      <c r="I1311" s="2"/>
      <c r="J1311" s="2"/>
      <c r="K1311" s="2"/>
      <c r="L1311" s="2"/>
      <c r="M1311" s="2"/>
      <c r="N1311" s="4"/>
      <c r="O1311" s="4"/>
      <c r="P1311" s="4"/>
      <c r="Q1311" s="2"/>
    </row>
    <row r="1312" spans="2:17" x14ac:dyDescent="0.2">
      <c r="B1312" s="2"/>
      <c r="C1312" s="2"/>
      <c r="D1312" s="2"/>
      <c r="E1312" s="2"/>
      <c r="F1312" s="2"/>
      <c r="G1312" s="2"/>
      <c r="H1312" s="2"/>
      <c r="I1312" s="2"/>
      <c r="J1312" s="2"/>
      <c r="K1312" s="2"/>
      <c r="L1312" s="2"/>
      <c r="M1312" s="2"/>
      <c r="N1312" s="4"/>
      <c r="O1312" s="4"/>
      <c r="P1312" s="4"/>
      <c r="Q1312" s="2"/>
    </row>
    <row r="1313" spans="2:17" x14ac:dyDescent="0.2">
      <c r="B1313" s="2"/>
      <c r="C1313" s="2"/>
      <c r="D1313" s="2"/>
      <c r="E1313" s="2"/>
      <c r="F1313" s="2"/>
      <c r="G1313" s="2"/>
      <c r="H1313" s="2"/>
      <c r="I1313" s="2"/>
      <c r="J1313" s="2"/>
      <c r="K1313" s="2"/>
      <c r="L1313" s="2"/>
      <c r="M1313" s="2"/>
      <c r="N1313" s="4"/>
      <c r="O1313" s="4"/>
      <c r="P1313" s="4"/>
      <c r="Q1313" s="2"/>
    </row>
    <row r="1314" spans="2:17" x14ac:dyDescent="0.2">
      <c r="B1314" s="2"/>
      <c r="C1314" s="2"/>
      <c r="D1314" s="2"/>
      <c r="E1314" s="2"/>
      <c r="F1314" s="2"/>
      <c r="G1314" s="2"/>
      <c r="H1314" s="2"/>
      <c r="I1314" s="2"/>
      <c r="J1314" s="2"/>
      <c r="K1314" s="2"/>
      <c r="L1314" s="2"/>
      <c r="M1314" s="2"/>
      <c r="N1314" s="4"/>
      <c r="O1314" s="4"/>
      <c r="P1314" s="4"/>
      <c r="Q1314" s="2"/>
    </row>
    <row r="1315" spans="2:17" x14ac:dyDescent="0.2">
      <c r="B1315" s="2"/>
      <c r="C1315" s="2"/>
      <c r="D1315" s="2"/>
      <c r="E1315" s="2"/>
      <c r="F1315" s="2"/>
      <c r="G1315" s="2"/>
      <c r="H1315" s="2"/>
      <c r="I1315" s="2"/>
      <c r="J1315" s="2"/>
      <c r="K1315" s="2"/>
      <c r="L1315" s="2"/>
      <c r="M1315" s="2"/>
      <c r="N1315" s="4"/>
      <c r="O1315" s="4"/>
      <c r="P1315" s="4"/>
      <c r="Q1315" s="2"/>
    </row>
    <row r="1316" spans="2:17" x14ac:dyDescent="0.2">
      <c r="B1316" s="2"/>
      <c r="C1316" s="2"/>
      <c r="D1316" s="2"/>
      <c r="E1316" s="2"/>
      <c r="F1316" s="2"/>
      <c r="G1316" s="2"/>
      <c r="H1316" s="2"/>
      <c r="I1316" s="2"/>
      <c r="J1316" s="2"/>
      <c r="K1316" s="2"/>
      <c r="L1316" s="2"/>
      <c r="M1316" s="2"/>
      <c r="N1316" s="4"/>
      <c r="O1316" s="4"/>
      <c r="P1316" s="4"/>
      <c r="Q1316" s="2"/>
    </row>
    <row r="1317" spans="2:17" x14ac:dyDescent="0.2">
      <c r="B1317" s="2"/>
      <c r="C1317" s="2"/>
      <c r="D1317" s="2"/>
      <c r="E1317" s="2"/>
      <c r="F1317" s="2"/>
      <c r="G1317" s="2"/>
      <c r="H1317" s="2"/>
      <c r="I1317" s="2"/>
      <c r="J1317" s="2"/>
      <c r="K1317" s="2"/>
      <c r="L1317" s="2"/>
      <c r="M1317" s="2"/>
      <c r="N1317" s="4"/>
      <c r="O1317" s="4"/>
      <c r="P1317" s="4"/>
      <c r="Q1317" s="2"/>
    </row>
    <row r="1318" spans="2:17" x14ac:dyDescent="0.2">
      <c r="B1318" s="2"/>
      <c r="C1318" s="2"/>
      <c r="D1318" s="2"/>
      <c r="E1318" s="2"/>
      <c r="F1318" s="2"/>
      <c r="G1318" s="2"/>
      <c r="H1318" s="2"/>
      <c r="I1318" s="2"/>
      <c r="J1318" s="2"/>
      <c r="K1318" s="2"/>
      <c r="L1318" s="2"/>
      <c r="M1318" s="2"/>
      <c r="N1318" s="4"/>
      <c r="O1318" s="4"/>
      <c r="P1318" s="4"/>
      <c r="Q1318" s="2"/>
    </row>
    <row r="1319" spans="2:17" x14ac:dyDescent="0.2">
      <c r="B1319" s="2"/>
      <c r="C1319" s="2"/>
      <c r="D1319" s="2"/>
      <c r="E1319" s="2"/>
      <c r="F1319" s="2"/>
      <c r="G1319" s="2"/>
      <c r="H1319" s="2"/>
      <c r="I1319" s="2"/>
      <c r="J1319" s="2"/>
      <c r="K1319" s="2"/>
      <c r="L1319" s="2"/>
      <c r="M1319" s="2"/>
      <c r="N1319" s="4"/>
      <c r="O1319" s="4"/>
      <c r="P1319" s="4"/>
      <c r="Q1319" s="2"/>
    </row>
    <row r="1320" spans="2:17" x14ac:dyDescent="0.2">
      <c r="B1320" s="2"/>
      <c r="C1320" s="2"/>
      <c r="D1320" s="2"/>
      <c r="E1320" s="2"/>
      <c r="F1320" s="2"/>
      <c r="G1320" s="2"/>
      <c r="H1320" s="2"/>
      <c r="I1320" s="2"/>
      <c r="J1320" s="2"/>
      <c r="K1320" s="2"/>
      <c r="L1320" s="2"/>
      <c r="M1320" s="2"/>
      <c r="N1320" s="4"/>
      <c r="O1320" s="4"/>
      <c r="P1320" s="4"/>
      <c r="Q1320" s="2"/>
    </row>
    <row r="1321" spans="2:17" x14ac:dyDescent="0.2">
      <c r="B1321" s="2"/>
      <c r="C1321" s="2"/>
      <c r="D1321" s="2"/>
      <c r="E1321" s="2"/>
      <c r="F1321" s="2"/>
      <c r="G1321" s="2"/>
      <c r="H1321" s="2"/>
      <c r="I1321" s="2"/>
      <c r="J1321" s="2"/>
      <c r="K1321" s="2"/>
      <c r="L1321" s="2"/>
      <c r="M1321" s="2"/>
      <c r="N1321" s="4"/>
      <c r="O1321" s="4"/>
      <c r="P1321" s="4"/>
      <c r="Q1321" s="2"/>
    </row>
    <row r="1322" spans="2:17" x14ac:dyDescent="0.2">
      <c r="B1322" s="2"/>
      <c r="C1322" s="2"/>
      <c r="D1322" s="2"/>
      <c r="E1322" s="2"/>
      <c r="F1322" s="2"/>
      <c r="G1322" s="2"/>
      <c r="H1322" s="2"/>
      <c r="I1322" s="2"/>
      <c r="J1322" s="2"/>
      <c r="K1322" s="2"/>
      <c r="L1322" s="2"/>
      <c r="M1322" s="2"/>
      <c r="N1322" s="4"/>
      <c r="O1322" s="4"/>
      <c r="P1322" s="4"/>
      <c r="Q1322" s="2"/>
    </row>
    <row r="1323" spans="2:17" x14ac:dyDescent="0.2">
      <c r="B1323" s="2"/>
      <c r="C1323" s="2"/>
      <c r="D1323" s="2"/>
      <c r="E1323" s="2"/>
      <c r="F1323" s="2"/>
      <c r="G1323" s="2"/>
      <c r="H1323" s="2"/>
      <c r="I1323" s="2"/>
      <c r="J1323" s="2"/>
      <c r="K1323" s="2"/>
      <c r="L1323" s="2"/>
      <c r="M1323" s="2"/>
      <c r="N1323" s="4"/>
      <c r="O1323" s="4"/>
      <c r="P1323" s="4"/>
      <c r="Q1323" s="2"/>
    </row>
    <row r="1324" spans="2:17" x14ac:dyDescent="0.2">
      <c r="B1324" s="2"/>
      <c r="C1324" s="2"/>
      <c r="D1324" s="2"/>
      <c r="E1324" s="2"/>
      <c r="F1324" s="2"/>
      <c r="G1324" s="2"/>
      <c r="H1324" s="2"/>
      <c r="I1324" s="2"/>
      <c r="J1324" s="2"/>
      <c r="K1324" s="2"/>
      <c r="L1324" s="2"/>
      <c r="M1324" s="2"/>
      <c r="N1324" s="4"/>
      <c r="O1324" s="4"/>
      <c r="P1324" s="4"/>
      <c r="Q1324" s="2"/>
    </row>
    <row r="1325" spans="2:17" x14ac:dyDescent="0.2">
      <c r="B1325" s="2"/>
      <c r="C1325" s="2"/>
      <c r="D1325" s="2"/>
      <c r="E1325" s="2"/>
      <c r="F1325" s="2"/>
      <c r="G1325" s="2"/>
      <c r="H1325" s="2"/>
      <c r="I1325" s="2"/>
      <c r="J1325" s="2"/>
      <c r="K1325" s="2"/>
      <c r="L1325" s="2"/>
      <c r="M1325" s="2"/>
      <c r="N1325" s="4"/>
      <c r="O1325" s="4"/>
      <c r="P1325" s="4"/>
      <c r="Q1325" s="2"/>
    </row>
    <row r="1326" spans="2:17" x14ac:dyDescent="0.2">
      <c r="B1326" s="2"/>
      <c r="C1326" s="2"/>
      <c r="D1326" s="2"/>
      <c r="E1326" s="2"/>
      <c r="F1326" s="2"/>
      <c r="G1326" s="2"/>
      <c r="H1326" s="2"/>
      <c r="I1326" s="2"/>
      <c r="J1326" s="2"/>
      <c r="K1326" s="2"/>
      <c r="L1326" s="2"/>
      <c r="M1326" s="2"/>
      <c r="N1326" s="4"/>
      <c r="O1326" s="4"/>
      <c r="P1326" s="4"/>
      <c r="Q1326" s="2"/>
    </row>
    <row r="1327" spans="2:17" x14ac:dyDescent="0.2">
      <c r="B1327" s="2"/>
      <c r="C1327" s="2"/>
      <c r="D1327" s="2"/>
      <c r="E1327" s="2"/>
      <c r="F1327" s="2"/>
      <c r="G1327" s="2"/>
      <c r="H1327" s="2"/>
      <c r="I1327" s="2"/>
      <c r="J1327" s="2"/>
      <c r="K1327" s="2"/>
      <c r="L1327" s="2"/>
      <c r="M1327" s="2"/>
      <c r="N1327" s="4"/>
      <c r="O1327" s="4"/>
      <c r="P1327" s="4"/>
      <c r="Q1327" s="2"/>
    </row>
    <row r="1328" spans="2:17" x14ac:dyDescent="0.2">
      <c r="B1328" s="2"/>
      <c r="C1328" s="2"/>
      <c r="D1328" s="2"/>
      <c r="E1328" s="2"/>
      <c r="F1328" s="2"/>
      <c r="G1328" s="2"/>
      <c r="H1328" s="2"/>
      <c r="I1328" s="2"/>
      <c r="J1328" s="2"/>
      <c r="K1328" s="2"/>
      <c r="L1328" s="2"/>
      <c r="M1328" s="2"/>
      <c r="N1328" s="4"/>
      <c r="O1328" s="4"/>
      <c r="P1328" s="4"/>
      <c r="Q1328" s="2"/>
    </row>
    <row r="1329" spans="2:17" x14ac:dyDescent="0.2">
      <c r="B1329" s="2"/>
      <c r="C1329" s="2"/>
      <c r="D1329" s="2"/>
      <c r="E1329" s="2"/>
      <c r="F1329" s="2"/>
      <c r="G1329" s="2"/>
      <c r="H1329" s="2"/>
      <c r="I1329" s="2"/>
      <c r="J1329" s="2"/>
      <c r="K1329" s="2"/>
      <c r="L1329" s="2"/>
      <c r="M1329" s="2"/>
      <c r="N1329" s="4"/>
      <c r="O1329" s="4"/>
      <c r="P1329" s="4"/>
      <c r="Q1329" s="2"/>
    </row>
    <row r="1330" spans="2:17" x14ac:dyDescent="0.2">
      <c r="B1330" s="2"/>
      <c r="C1330" s="2"/>
      <c r="D1330" s="2"/>
      <c r="E1330" s="2"/>
      <c r="F1330" s="2"/>
      <c r="G1330" s="2"/>
      <c r="H1330" s="2"/>
      <c r="I1330" s="2"/>
      <c r="J1330" s="2"/>
      <c r="K1330" s="2"/>
      <c r="L1330" s="2"/>
      <c r="M1330" s="2"/>
      <c r="N1330" s="4"/>
      <c r="O1330" s="4"/>
      <c r="P1330" s="4"/>
      <c r="Q1330" s="2"/>
    </row>
    <row r="1331" spans="2:17" x14ac:dyDescent="0.2">
      <c r="B1331" s="2"/>
      <c r="C1331" s="2"/>
      <c r="D1331" s="2"/>
      <c r="E1331" s="2"/>
      <c r="F1331" s="2"/>
      <c r="G1331" s="2"/>
      <c r="H1331" s="2"/>
      <c r="I1331" s="2"/>
      <c r="J1331" s="2"/>
      <c r="K1331" s="2"/>
      <c r="L1331" s="2"/>
      <c r="M1331" s="2"/>
      <c r="N1331" s="4"/>
      <c r="O1331" s="4"/>
      <c r="P1331" s="4"/>
      <c r="Q1331" s="2"/>
    </row>
    <row r="1332" spans="2:17" x14ac:dyDescent="0.2">
      <c r="B1332" s="2"/>
      <c r="C1332" s="2"/>
      <c r="D1332" s="2"/>
      <c r="E1332" s="2"/>
      <c r="F1332" s="2"/>
      <c r="G1332" s="2"/>
      <c r="H1332" s="2"/>
      <c r="I1332" s="2"/>
      <c r="J1332" s="2"/>
      <c r="K1332" s="2"/>
      <c r="L1332" s="2"/>
      <c r="M1332" s="2"/>
      <c r="N1332" s="4"/>
      <c r="O1332" s="4"/>
      <c r="P1332" s="4"/>
      <c r="Q1332" s="2"/>
    </row>
    <row r="1333" spans="2:17" x14ac:dyDescent="0.2">
      <c r="B1333" s="2"/>
      <c r="C1333" s="2"/>
      <c r="D1333" s="2"/>
      <c r="E1333" s="2"/>
      <c r="F1333" s="2"/>
      <c r="G1333" s="2"/>
      <c r="H1333" s="2"/>
      <c r="I1333" s="2"/>
      <c r="J1333" s="2"/>
      <c r="K1333" s="2"/>
      <c r="L1333" s="2"/>
      <c r="M1333" s="2"/>
      <c r="N1333" s="4"/>
      <c r="O1333" s="4"/>
      <c r="P1333" s="4"/>
      <c r="Q1333" s="2"/>
    </row>
    <row r="1334" spans="2:17" x14ac:dyDescent="0.2">
      <c r="B1334" s="2"/>
      <c r="C1334" s="2"/>
      <c r="D1334" s="2"/>
      <c r="E1334" s="2"/>
      <c r="F1334" s="2"/>
      <c r="G1334" s="2"/>
      <c r="H1334" s="2"/>
      <c r="I1334" s="2"/>
      <c r="J1334" s="2"/>
      <c r="K1334" s="2"/>
      <c r="L1334" s="2"/>
      <c r="M1334" s="2"/>
      <c r="N1334" s="4"/>
      <c r="O1334" s="4"/>
      <c r="P1334" s="4"/>
      <c r="Q1334" s="2"/>
    </row>
    <row r="1335" spans="2:17" x14ac:dyDescent="0.2">
      <c r="B1335" s="2"/>
      <c r="C1335" s="2"/>
      <c r="D1335" s="2"/>
      <c r="E1335" s="2"/>
      <c r="F1335" s="2"/>
      <c r="G1335" s="2"/>
      <c r="H1335" s="2"/>
      <c r="I1335" s="2"/>
      <c r="J1335" s="2"/>
      <c r="K1335" s="2"/>
      <c r="L1335" s="2"/>
      <c r="M1335" s="2"/>
      <c r="N1335" s="4"/>
      <c r="O1335" s="4"/>
      <c r="P1335" s="4"/>
      <c r="Q1335" s="2"/>
    </row>
    <row r="1336" spans="2:17" x14ac:dyDescent="0.2">
      <c r="B1336" s="2"/>
      <c r="C1336" s="2"/>
      <c r="D1336" s="2"/>
      <c r="E1336" s="2"/>
      <c r="F1336" s="2"/>
      <c r="G1336" s="2"/>
      <c r="H1336" s="2"/>
      <c r="I1336" s="2"/>
      <c r="J1336" s="2"/>
      <c r="K1336" s="2"/>
      <c r="L1336" s="2"/>
      <c r="M1336" s="2"/>
      <c r="N1336" s="4"/>
      <c r="O1336" s="4"/>
      <c r="P1336" s="4"/>
      <c r="Q1336" s="2"/>
    </row>
    <row r="1337" spans="2:17" x14ac:dyDescent="0.2">
      <c r="B1337" s="2"/>
      <c r="C1337" s="2"/>
      <c r="D1337" s="2"/>
      <c r="E1337" s="2"/>
      <c r="F1337" s="2"/>
      <c r="G1337" s="2"/>
      <c r="H1337" s="2"/>
      <c r="I1337" s="2"/>
      <c r="J1337" s="2"/>
      <c r="K1337" s="2"/>
      <c r="L1337" s="2"/>
      <c r="M1337" s="2"/>
      <c r="N1337" s="4"/>
      <c r="O1337" s="4"/>
      <c r="P1337" s="4"/>
      <c r="Q1337" s="2"/>
    </row>
    <row r="1338" spans="2:17" x14ac:dyDescent="0.2">
      <c r="B1338" s="2"/>
      <c r="C1338" s="2"/>
      <c r="D1338" s="2"/>
      <c r="E1338" s="2"/>
      <c r="F1338" s="2"/>
      <c r="G1338" s="2"/>
      <c r="H1338" s="2"/>
      <c r="I1338" s="2"/>
      <c r="J1338" s="2"/>
      <c r="K1338" s="2"/>
      <c r="L1338" s="2"/>
      <c r="M1338" s="2"/>
      <c r="N1338" s="4"/>
      <c r="O1338" s="4"/>
      <c r="P1338" s="4"/>
      <c r="Q1338" s="2"/>
    </row>
    <row r="1339" spans="2:17" x14ac:dyDescent="0.2">
      <c r="B1339" s="2"/>
      <c r="C1339" s="2"/>
      <c r="D1339" s="2"/>
      <c r="E1339" s="2"/>
      <c r="F1339" s="2"/>
      <c r="G1339" s="2"/>
      <c r="H1339" s="2"/>
      <c r="I1339" s="2"/>
      <c r="J1339" s="2"/>
      <c r="K1339" s="2"/>
      <c r="L1339" s="2"/>
      <c r="M1339" s="2"/>
      <c r="N1339" s="4"/>
      <c r="O1339" s="4"/>
      <c r="P1339" s="4"/>
      <c r="Q1339" s="2"/>
    </row>
    <row r="1340" spans="2:17" x14ac:dyDescent="0.2">
      <c r="B1340" s="2"/>
      <c r="C1340" s="2"/>
      <c r="D1340" s="2"/>
      <c r="E1340" s="2"/>
      <c r="F1340" s="2"/>
      <c r="G1340" s="2"/>
      <c r="H1340" s="2"/>
      <c r="I1340" s="2"/>
      <c r="J1340" s="2"/>
      <c r="K1340" s="2"/>
      <c r="L1340" s="2"/>
      <c r="M1340" s="2"/>
      <c r="N1340" s="4"/>
      <c r="O1340" s="4"/>
      <c r="P1340" s="4"/>
      <c r="Q1340" s="2"/>
    </row>
    <row r="1341" spans="2:17" x14ac:dyDescent="0.2">
      <c r="B1341" s="2"/>
      <c r="C1341" s="2"/>
      <c r="D1341" s="2"/>
      <c r="E1341" s="2"/>
      <c r="F1341" s="2"/>
      <c r="G1341" s="2"/>
      <c r="H1341" s="2"/>
      <c r="I1341" s="2"/>
      <c r="J1341" s="2"/>
      <c r="K1341" s="2"/>
      <c r="L1341" s="2"/>
      <c r="M1341" s="2"/>
      <c r="N1341" s="4"/>
      <c r="O1341" s="4"/>
      <c r="P1341" s="4"/>
      <c r="Q1341" s="2"/>
    </row>
    <row r="1342" spans="2:17" x14ac:dyDescent="0.2">
      <c r="B1342" s="2"/>
      <c r="C1342" s="2"/>
      <c r="D1342" s="2"/>
      <c r="E1342" s="2"/>
      <c r="F1342" s="2"/>
      <c r="G1342" s="2"/>
      <c r="H1342" s="2"/>
      <c r="I1342" s="2"/>
      <c r="J1342" s="2"/>
      <c r="K1342" s="2"/>
      <c r="L1342" s="2"/>
      <c r="M1342" s="2"/>
      <c r="N1342" s="4"/>
      <c r="O1342" s="4"/>
      <c r="P1342" s="4"/>
      <c r="Q1342" s="2"/>
    </row>
    <row r="1343" spans="2:17" x14ac:dyDescent="0.2">
      <c r="B1343" s="2"/>
      <c r="C1343" s="2"/>
      <c r="D1343" s="2"/>
      <c r="E1343" s="2"/>
      <c r="F1343" s="2"/>
      <c r="G1343" s="2"/>
      <c r="H1343" s="2"/>
      <c r="I1343" s="2"/>
      <c r="J1343" s="2"/>
      <c r="K1343" s="2"/>
      <c r="L1343" s="2"/>
      <c r="M1343" s="2"/>
      <c r="N1343" s="4"/>
      <c r="O1343" s="4"/>
      <c r="P1343" s="4"/>
      <c r="Q1343" s="2"/>
    </row>
    <row r="1344" spans="2:17" x14ac:dyDescent="0.2">
      <c r="B1344" s="2"/>
      <c r="C1344" s="2"/>
      <c r="D1344" s="2"/>
      <c r="E1344" s="2"/>
      <c r="F1344" s="2"/>
      <c r="G1344" s="2"/>
      <c r="H1344" s="2"/>
      <c r="I1344" s="2"/>
      <c r="J1344" s="2"/>
      <c r="K1344" s="2"/>
      <c r="L1344" s="2"/>
      <c r="M1344" s="2"/>
      <c r="N1344" s="4"/>
      <c r="O1344" s="4"/>
      <c r="P1344" s="4"/>
      <c r="Q1344" s="2"/>
    </row>
    <row r="1345" spans="2:17" x14ac:dyDescent="0.2">
      <c r="B1345" s="2"/>
      <c r="C1345" s="2"/>
      <c r="D1345" s="2"/>
      <c r="E1345" s="2"/>
      <c r="F1345" s="2"/>
      <c r="G1345" s="2"/>
      <c r="H1345" s="2"/>
      <c r="I1345" s="2"/>
      <c r="J1345" s="2"/>
      <c r="K1345" s="2"/>
      <c r="L1345" s="2"/>
      <c r="M1345" s="2"/>
      <c r="N1345" s="4"/>
      <c r="O1345" s="4"/>
      <c r="P1345" s="4"/>
      <c r="Q1345" s="2"/>
    </row>
    <row r="1346" spans="2:17" x14ac:dyDescent="0.2">
      <c r="B1346" s="2"/>
      <c r="C1346" s="2"/>
      <c r="D1346" s="2"/>
      <c r="E1346" s="2"/>
      <c r="F1346" s="2"/>
      <c r="G1346" s="2"/>
      <c r="H1346" s="2"/>
      <c r="I1346" s="2"/>
      <c r="J1346" s="2"/>
      <c r="K1346" s="2"/>
      <c r="L1346" s="2"/>
      <c r="M1346" s="2"/>
      <c r="N1346" s="4"/>
      <c r="O1346" s="4"/>
      <c r="P1346" s="4"/>
      <c r="Q1346" s="2"/>
    </row>
    <row r="1347" spans="2:17" x14ac:dyDescent="0.2">
      <c r="B1347" s="2"/>
      <c r="C1347" s="2"/>
      <c r="D1347" s="2"/>
      <c r="E1347" s="2"/>
      <c r="F1347" s="2"/>
      <c r="G1347" s="2"/>
      <c r="H1347" s="2"/>
      <c r="I1347" s="2"/>
      <c r="J1347" s="2"/>
      <c r="K1347" s="2"/>
      <c r="L1347" s="2"/>
      <c r="M1347" s="2"/>
      <c r="N1347" s="4"/>
      <c r="O1347" s="4"/>
      <c r="P1347" s="4"/>
      <c r="Q1347" s="2"/>
    </row>
    <row r="1348" spans="2:17" x14ac:dyDescent="0.2">
      <c r="B1348" s="2"/>
      <c r="C1348" s="2"/>
      <c r="D1348" s="2"/>
      <c r="E1348" s="2"/>
      <c r="F1348" s="2"/>
      <c r="G1348" s="2"/>
      <c r="H1348" s="2"/>
      <c r="I1348" s="2"/>
      <c r="J1348" s="2"/>
      <c r="K1348" s="2"/>
      <c r="L1348" s="2"/>
      <c r="M1348" s="2"/>
      <c r="N1348" s="4"/>
      <c r="O1348" s="4"/>
      <c r="P1348" s="4"/>
      <c r="Q1348" s="2"/>
    </row>
    <row r="1349" spans="2:17" x14ac:dyDescent="0.2">
      <c r="B1349" s="2"/>
      <c r="C1349" s="2"/>
      <c r="D1349" s="2"/>
      <c r="E1349" s="2"/>
      <c r="F1349" s="2"/>
      <c r="G1349" s="2"/>
      <c r="H1349" s="2"/>
      <c r="I1349" s="2"/>
      <c r="J1349" s="2"/>
      <c r="K1349" s="2"/>
      <c r="L1349" s="2"/>
      <c r="M1349" s="2"/>
      <c r="N1349" s="4"/>
      <c r="O1349" s="4"/>
      <c r="P1349" s="4"/>
      <c r="Q1349" s="2"/>
    </row>
    <row r="1350" spans="2:17" x14ac:dyDescent="0.2">
      <c r="B1350" s="2"/>
      <c r="C1350" s="2"/>
      <c r="D1350" s="2"/>
      <c r="E1350" s="2"/>
      <c r="F1350" s="2"/>
      <c r="G1350" s="2"/>
      <c r="H1350" s="2"/>
      <c r="I1350" s="2"/>
      <c r="J1350" s="2"/>
      <c r="K1350" s="2"/>
      <c r="L1350" s="2"/>
      <c r="M1350" s="2"/>
      <c r="N1350" s="4"/>
      <c r="O1350" s="4"/>
      <c r="P1350" s="4"/>
      <c r="Q1350" s="2"/>
    </row>
    <row r="1351" spans="2:17" x14ac:dyDescent="0.2">
      <c r="B1351" s="2"/>
      <c r="C1351" s="2"/>
      <c r="D1351" s="2"/>
      <c r="E1351" s="2"/>
      <c r="F1351" s="2"/>
      <c r="G1351" s="2"/>
      <c r="H1351" s="2"/>
      <c r="I1351" s="2"/>
      <c r="J1351" s="2"/>
      <c r="K1351" s="2"/>
      <c r="L1351" s="2"/>
      <c r="M1351" s="2"/>
      <c r="N1351" s="4"/>
      <c r="O1351" s="4"/>
      <c r="P1351" s="4"/>
      <c r="Q1351" s="2"/>
    </row>
    <row r="1352" spans="2:17" x14ac:dyDescent="0.2">
      <c r="B1352" s="2"/>
      <c r="C1352" s="2"/>
      <c r="D1352" s="2"/>
      <c r="E1352" s="2"/>
      <c r="F1352" s="2"/>
      <c r="G1352" s="2"/>
      <c r="H1352" s="2"/>
      <c r="I1352" s="2"/>
      <c r="J1352" s="2"/>
      <c r="K1352" s="2"/>
      <c r="L1352" s="2"/>
      <c r="M1352" s="2"/>
      <c r="N1352" s="4"/>
      <c r="O1352" s="4"/>
      <c r="P1352" s="4"/>
      <c r="Q1352" s="2"/>
    </row>
    <row r="1353" spans="2:17" x14ac:dyDescent="0.2">
      <c r="B1353" s="2"/>
      <c r="C1353" s="2"/>
      <c r="D1353" s="2"/>
      <c r="E1353" s="2"/>
      <c r="F1353" s="2"/>
      <c r="G1353" s="2"/>
      <c r="H1353" s="2"/>
      <c r="I1353" s="2"/>
      <c r="J1353" s="2"/>
      <c r="K1353" s="2"/>
      <c r="L1353" s="2"/>
      <c r="M1353" s="2"/>
      <c r="N1353" s="4"/>
      <c r="O1353" s="4"/>
      <c r="P1353" s="4"/>
      <c r="Q1353" s="2"/>
    </row>
    <row r="1354" spans="2:17" x14ac:dyDescent="0.2">
      <c r="B1354" s="2"/>
      <c r="C1354" s="2"/>
      <c r="D1354" s="2"/>
      <c r="E1354" s="2"/>
      <c r="F1354" s="2"/>
      <c r="G1354" s="2"/>
      <c r="H1354" s="2"/>
      <c r="I1354" s="2"/>
      <c r="J1354" s="2"/>
      <c r="K1354" s="2"/>
      <c r="L1354" s="2"/>
      <c r="M1354" s="2"/>
      <c r="N1354" s="4"/>
      <c r="O1354" s="4"/>
      <c r="P1354" s="4"/>
      <c r="Q1354" s="2"/>
    </row>
    <row r="1355" spans="2:17" x14ac:dyDescent="0.2">
      <c r="B1355" s="2"/>
      <c r="C1355" s="2"/>
      <c r="D1355" s="2"/>
      <c r="E1355" s="2"/>
      <c r="F1355" s="2"/>
      <c r="G1355" s="2"/>
      <c r="H1355" s="2"/>
      <c r="I1355" s="2"/>
      <c r="J1355" s="2"/>
      <c r="K1355" s="2"/>
      <c r="L1355" s="2"/>
      <c r="M1355" s="2"/>
      <c r="N1355" s="4"/>
      <c r="O1355" s="4"/>
      <c r="P1355" s="4"/>
      <c r="Q1355" s="2"/>
    </row>
    <row r="1356" spans="2:17" x14ac:dyDescent="0.2">
      <c r="B1356" s="2"/>
      <c r="C1356" s="2"/>
      <c r="D1356" s="2"/>
      <c r="E1356" s="2"/>
      <c r="F1356" s="2"/>
      <c r="G1356" s="2"/>
      <c r="H1356" s="2"/>
      <c r="I1356" s="2"/>
      <c r="J1356" s="2"/>
      <c r="K1356" s="2"/>
      <c r="L1356" s="2"/>
      <c r="M1356" s="2"/>
      <c r="N1356" s="4"/>
      <c r="O1356" s="4"/>
      <c r="P1356" s="4"/>
      <c r="Q1356" s="2"/>
    </row>
    <row r="1357" spans="2:17" x14ac:dyDescent="0.2">
      <c r="B1357" s="2"/>
      <c r="C1357" s="2"/>
      <c r="D1357" s="2"/>
      <c r="E1357" s="2"/>
      <c r="F1357" s="2"/>
      <c r="G1357" s="2"/>
      <c r="H1357" s="2"/>
      <c r="I1357" s="2"/>
      <c r="J1357" s="2"/>
      <c r="K1357" s="2"/>
      <c r="L1357" s="2"/>
      <c r="M1357" s="2"/>
      <c r="N1357" s="4"/>
      <c r="O1357" s="4"/>
      <c r="P1357" s="4"/>
      <c r="Q1357" s="2"/>
    </row>
    <row r="1358" spans="2:17" x14ac:dyDescent="0.2">
      <c r="B1358" s="2"/>
      <c r="C1358" s="2"/>
      <c r="D1358" s="2"/>
      <c r="E1358" s="2"/>
      <c r="F1358" s="2"/>
      <c r="G1358" s="2"/>
      <c r="H1358" s="2"/>
      <c r="I1358" s="2"/>
      <c r="J1358" s="2"/>
      <c r="K1358" s="2"/>
      <c r="L1358" s="2"/>
      <c r="M1358" s="2"/>
      <c r="N1358" s="4"/>
      <c r="O1358" s="4"/>
      <c r="P1358" s="4"/>
      <c r="Q1358" s="2"/>
    </row>
    <row r="1359" spans="2:17" x14ac:dyDescent="0.2">
      <c r="B1359" s="2"/>
      <c r="C1359" s="2"/>
      <c r="D1359" s="2"/>
      <c r="E1359" s="2"/>
      <c r="F1359" s="2"/>
      <c r="G1359" s="2"/>
      <c r="H1359" s="2"/>
      <c r="I1359" s="2"/>
      <c r="J1359" s="2"/>
      <c r="K1359" s="2"/>
      <c r="L1359" s="2"/>
      <c r="M1359" s="2"/>
      <c r="N1359" s="4"/>
      <c r="O1359" s="4"/>
      <c r="P1359" s="4"/>
      <c r="Q1359" s="2"/>
    </row>
    <row r="1360" spans="2:17" x14ac:dyDescent="0.2">
      <c r="B1360" s="2"/>
      <c r="C1360" s="2"/>
      <c r="D1360" s="2"/>
      <c r="E1360" s="2"/>
      <c r="F1360" s="2"/>
      <c r="G1360" s="2"/>
      <c r="H1360" s="2"/>
      <c r="I1360" s="2"/>
      <c r="J1360" s="2"/>
      <c r="K1360" s="2"/>
      <c r="L1360" s="2"/>
      <c r="M1360" s="2"/>
      <c r="N1360" s="4"/>
      <c r="O1360" s="4"/>
      <c r="P1360" s="4"/>
      <c r="Q1360" s="2"/>
    </row>
    <row r="1361" spans="2:17" x14ac:dyDescent="0.2">
      <c r="B1361" s="2"/>
      <c r="C1361" s="2"/>
      <c r="D1361" s="2"/>
      <c r="E1361" s="2"/>
      <c r="F1361" s="2"/>
      <c r="G1361" s="2"/>
      <c r="H1361" s="2"/>
      <c r="I1361" s="2"/>
      <c r="J1361" s="2"/>
      <c r="K1361" s="2"/>
      <c r="L1361" s="2"/>
      <c r="M1361" s="2"/>
      <c r="N1361" s="4"/>
      <c r="O1361" s="4"/>
      <c r="P1361" s="4"/>
      <c r="Q1361" s="2"/>
    </row>
    <row r="1362" spans="2:17" x14ac:dyDescent="0.2">
      <c r="B1362" s="2"/>
      <c r="C1362" s="2"/>
      <c r="D1362" s="2"/>
      <c r="E1362" s="2"/>
      <c r="F1362" s="2"/>
      <c r="G1362" s="2"/>
      <c r="H1362" s="2"/>
      <c r="I1362" s="2"/>
      <c r="J1362" s="2"/>
      <c r="K1362" s="2"/>
      <c r="L1362" s="2"/>
      <c r="M1362" s="2"/>
      <c r="N1362" s="4"/>
      <c r="O1362" s="4"/>
      <c r="P1362" s="4"/>
      <c r="Q1362" s="2"/>
    </row>
    <row r="1363" spans="2:17" x14ac:dyDescent="0.2">
      <c r="B1363" s="2"/>
      <c r="C1363" s="2"/>
      <c r="D1363" s="2"/>
      <c r="E1363" s="2"/>
      <c r="F1363" s="2"/>
      <c r="G1363" s="2"/>
      <c r="H1363" s="2"/>
      <c r="I1363" s="2"/>
      <c r="J1363" s="2"/>
      <c r="K1363" s="2"/>
      <c r="L1363" s="2"/>
      <c r="M1363" s="2"/>
      <c r="N1363" s="4"/>
      <c r="O1363" s="4"/>
      <c r="P1363" s="4"/>
      <c r="Q1363" s="2"/>
    </row>
    <row r="1364" spans="2:17" x14ac:dyDescent="0.2">
      <c r="B1364" s="2"/>
      <c r="C1364" s="2"/>
      <c r="D1364" s="2"/>
      <c r="E1364" s="2"/>
      <c r="F1364" s="2"/>
      <c r="G1364" s="2"/>
      <c r="H1364" s="2"/>
      <c r="I1364" s="2"/>
      <c r="J1364" s="2"/>
      <c r="K1364" s="2"/>
      <c r="L1364" s="2"/>
      <c r="M1364" s="2"/>
      <c r="N1364" s="4"/>
      <c r="O1364" s="4"/>
      <c r="P1364" s="4"/>
      <c r="Q1364" s="2"/>
    </row>
    <row r="1365" spans="2:17" x14ac:dyDescent="0.2">
      <c r="B1365" s="2"/>
      <c r="C1365" s="2"/>
      <c r="D1365" s="2"/>
      <c r="E1365" s="2"/>
      <c r="F1365" s="2"/>
      <c r="G1365" s="2"/>
      <c r="H1365" s="2"/>
      <c r="I1365" s="2"/>
      <c r="J1365" s="2"/>
      <c r="K1365" s="2"/>
      <c r="L1365" s="2"/>
      <c r="M1365" s="2"/>
      <c r="N1365" s="4"/>
      <c r="O1365" s="4"/>
      <c r="P1365" s="4"/>
      <c r="Q1365" s="2"/>
    </row>
    <row r="1366" spans="2:17" x14ac:dyDescent="0.2">
      <c r="B1366" s="2"/>
      <c r="C1366" s="2"/>
      <c r="D1366" s="2"/>
      <c r="E1366" s="2"/>
      <c r="F1366" s="2"/>
      <c r="G1366" s="2"/>
      <c r="H1366" s="2"/>
      <c r="I1366" s="2"/>
      <c r="J1366" s="2"/>
      <c r="K1366" s="2"/>
      <c r="L1366" s="2"/>
      <c r="M1366" s="2"/>
      <c r="N1366" s="4"/>
      <c r="O1366" s="4"/>
      <c r="P1366" s="4"/>
      <c r="Q1366" s="2"/>
    </row>
    <row r="1367" spans="2:17" x14ac:dyDescent="0.2">
      <c r="B1367" s="2"/>
      <c r="C1367" s="2"/>
      <c r="D1367" s="2"/>
      <c r="E1367" s="2"/>
      <c r="F1367" s="2"/>
      <c r="G1367" s="2"/>
      <c r="H1367" s="2"/>
      <c r="I1367" s="2"/>
      <c r="J1367" s="2"/>
      <c r="K1367" s="2"/>
      <c r="L1367" s="2"/>
      <c r="M1367" s="2"/>
      <c r="N1367" s="4"/>
      <c r="O1367" s="4"/>
      <c r="P1367" s="4"/>
      <c r="Q1367" s="2"/>
    </row>
    <row r="1368" spans="2:17" x14ac:dyDescent="0.2">
      <c r="B1368" s="2"/>
      <c r="C1368" s="2"/>
      <c r="D1368" s="2"/>
      <c r="E1368" s="2"/>
      <c r="F1368" s="2"/>
      <c r="G1368" s="2"/>
      <c r="H1368" s="2"/>
      <c r="I1368" s="2"/>
      <c r="J1368" s="2"/>
      <c r="K1368" s="2"/>
      <c r="L1368" s="2"/>
      <c r="M1368" s="2"/>
      <c r="N1368" s="4"/>
      <c r="O1368" s="4"/>
      <c r="P1368" s="4"/>
      <c r="Q1368" s="2"/>
    </row>
    <row r="1369" spans="2:17" x14ac:dyDescent="0.2">
      <c r="B1369" s="2"/>
      <c r="C1369" s="2"/>
      <c r="D1369" s="2"/>
      <c r="E1369" s="2"/>
      <c r="F1369" s="2"/>
      <c r="G1369" s="2"/>
      <c r="H1369" s="2"/>
      <c r="I1369" s="2"/>
      <c r="J1369" s="2"/>
      <c r="K1369" s="2"/>
      <c r="L1369" s="2"/>
      <c r="M1369" s="2"/>
      <c r="N1369" s="4"/>
      <c r="O1369" s="4"/>
      <c r="P1369" s="4"/>
      <c r="Q1369" s="2"/>
    </row>
    <row r="1370" spans="2:17" x14ac:dyDescent="0.2">
      <c r="B1370" s="2"/>
      <c r="C1370" s="2"/>
      <c r="D1370" s="2"/>
      <c r="E1370" s="2"/>
      <c r="F1370" s="2"/>
      <c r="G1370" s="2"/>
      <c r="H1370" s="2"/>
      <c r="I1370" s="2"/>
      <c r="J1370" s="2"/>
      <c r="K1370" s="2"/>
      <c r="L1370" s="2"/>
      <c r="M1370" s="2"/>
      <c r="N1370" s="4"/>
      <c r="O1370" s="4"/>
      <c r="P1370" s="4"/>
      <c r="Q1370" s="2"/>
    </row>
    <row r="1371" spans="2:17" x14ac:dyDescent="0.2">
      <c r="B1371" s="2"/>
      <c r="C1371" s="2"/>
      <c r="D1371" s="2"/>
      <c r="E1371" s="2"/>
      <c r="F1371" s="2"/>
      <c r="G1371" s="2"/>
      <c r="H1371" s="2"/>
      <c r="I1371" s="2"/>
      <c r="J1371" s="2"/>
      <c r="K1371" s="2"/>
      <c r="L1371" s="2"/>
      <c r="M1371" s="2"/>
      <c r="N1371" s="4"/>
      <c r="O1371" s="4"/>
      <c r="P1371" s="4"/>
      <c r="Q1371" s="2"/>
    </row>
    <row r="1372" spans="2:17" x14ac:dyDescent="0.2">
      <c r="B1372" s="2"/>
      <c r="C1372" s="2"/>
      <c r="D1372" s="2"/>
      <c r="E1372" s="2"/>
      <c r="F1372" s="2"/>
      <c r="G1372" s="2"/>
      <c r="H1372" s="2"/>
      <c r="I1372" s="2"/>
      <c r="J1372" s="2"/>
      <c r="K1372" s="2"/>
      <c r="L1372" s="2"/>
      <c r="M1372" s="2"/>
      <c r="N1372" s="4"/>
      <c r="O1372" s="4"/>
      <c r="P1372" s="4"/>
      <c r="Q1372" s="2"/>
    </row>
    <row r="1373" spans="2:17" x14ac:dyDescent="0.2">
      <c r="B1373" s="2"/>
      <c r="C1373" s="2"/>
      <c r="D1373" s="2"/>
      <c r="E1373" s="2"/>
      <c r="F1373" s="2"/>
      <c r="G1373" s="2"/>
      <c r="H1373" s="2"/>
      <c r="I1373" s="2"/>
      <c r="J1373" s="2"/>
      <c r="K1373" s="2"/>
      <c r="L1373" s="2"/>
      <c r="M1373" s="2"/>
      <c r="N1373" s="4"/>
      <c r="O1373" s="4"/>
      <c r="P1373" s="4"/>
      <c r="Q1373" s="2"/>
    </row>
    <row r="1374" spans="2:17" x14ac:dyDescent="0.2">
      <c r="B1374" s="2"/>
      <c r="C1374" s="2"/>
      <c r="D1374" s="2"/>
      <c r="E1374" s="2"/>
      <c r="F1374" s="2"/>
      <c r="G1374" s="2"/>
      <c r="H1374" s="2"/>
      <c r="I1374" s="2"/>
      <c r="J1374" s="2"/>
      <c r="K1374" s="2"/>
      <c r="L1374" s="2"/>
      <c r="M1374" s="2"/>
      <c r="N1374" s="4"/>
      <c r="O1374" s="4"/>
      <c r="P1374" s="4"/>
      <c r="Q1374" s="2"/>
    </row>
    <row r="1375" spans="2:17" x14ac:dyDescent="0.2">
      <c r="B1375" s="2"/>
      <c r="C1375" s="2"/>
      <c r="D1375" s="2"/>
      <c r="E1375" s="2"/>
      <c r="F1375" s="2"/>
      <c r="G1375" s="2"/>
      <c r="H1375" s="2"/>
      <c r="I1375" s="2"/>
      <c r="J1375" s="2"/>
      <c r="K1375" s="2"/>
      <c r="L1375" s="2"/>
      <c r="M1375" s="2"/>
      <c r="N1375" s="4"/>
      <c r="O1375" s="4"/>
      <c r="P1375" s="4"/>
      <c r="Q1375" s="2"/>
    </row>
    <row r="1376" spans="2:17" x14ac:dyDescent="0.2">
      <c r="B1376" s="2"/>
      <c r="C1376" s="2"/>
      <c r="D1376" s="2"/>
      <c r="E1376" s="2"/>
      <c r="F1376" s="2"/>
      <c r="G1376" s="2"/>
      <c r="H1376" s="2"/>
      <c r="I1376" s="2"/>
      <c r="J1376" s="2"/>
      <c r="K1376" s="2"/>
      <c r="L1376" s="2"/>
      <c r="M1376" s="2"/>
      <c r="N1376" s="4"/>
      <c r="O1376" s="4"/>
      <c r="P1376" s="4"/>
      <c r="Q1376" s="2"/>
    </row>
    <row r="1377" spans="2:17" x14ac:dyDescent="0.2">
      <c r="B1377" s="2"/>
      <c r="C1377" s="2"/>
      <c r="D1377" s="2"/>
      <c r="E1377" s="2"/>
      <c r="F1377" s="2"/>
      <c r="G1377" s="2"/>
      <c r="H1377" s="2"/>
      <c r="I1377" s="2"/>
      <c r="J1377" s="2"/>
      <c r="K1377" s="2"/>
      <c r="L1377" s="2"/>
      <c r="M1377" s="2"/>
      <c r="N1377" s="4"/>
      <c r="O1377" s="4"/>
      <c r="P1377" s="4"/>
      <c r="Q1377" s="2"/>
    </row>
    <row r="1378" spans="2:17" x14ac:dyDescent="0.2">
      <c r="B1378" s="2"/>
      <c r="C1378" s="2"/>
      <c r="D1378" s="2"/>
      <c r="E1378" s="2"/>
      <c r="F1378" s="2"/>
      <c r="G1378" s="2"/>
      <c r="H1378" s="2"/>
      <c r="I1378" s="2"/>
      <c r="J1378" s="2"/>
      <c r="K1378" s="2"/>
      <c r="L1378" s="2"/>
      <c r="M1378" s="2"/>
      <c r="N1378" s="4"/>
      <c r="O1378" s="4"/>
      <c r="P1378" s="4"/>
      <c r="Q1378" s="2"/>
    </row>
    <row r="1379" spans="2:17" x14ac:dyDescent="0.2">
      <c r="B1379" s="2"/>
      <c r="C1379" s="2"/>
      <c r="D1379" s="2"/>
      <c r="E1379" s="2"/>
      <c r="F1379" s="2"/>
      <c r="G1379" s="2"/>
      <c r="H1379" s="2"/>
      <c r="I1379" s="2"/>
      <c r="J1379" s="2"/>
      <c r="K1379" s="2"/>
      <c r="L1379" s="2"/>
      <c r="M1379" s="2"/>
      <c r="N1379" s="4"/>
      <c r="O1379" s="4"/>
      <c r="P1379" s="4"/>
      <c r="Q1379" s="2"/>
    </row>
    <row r="1380" spans="2:17" x14ac:dyDescent="0.2">
      <c r="B1380" s="2"/>
      <c r="C1380" s="2"/>
      <c r="D1380" s="2"/>
      <c r="E1380" s="2"/>
      <c r="F1380" s="2"/>
      <c r="G1380" s="2"/>
      <c r="H1380" s="2"/>
      <c r="I1380" s="2"/>
      <c r="J1380" s="2"/>
      <c r="K1380" s="2"/>
      <c r="L1380" s="2"/>
      <c r="M1380" s="2"/>
      <c r="N1380" s="4"/>
      <c r="O1380" s="4"/>
      <c r="P1380" s="4"/>
      <c r="Q1380" s="2"/>
    </row>
    <row r="1381" spans="2:17" x14ac:dyDescent="0.2">
      <c r="B1381" s="2"/>
      <c r="C1381" s="2"/>
      <c r="D1381" s="2"/>
      <c r="E1381" s="2"/>
      <c r="F1381" s="2"/>
      <c r="G1381" s="2"/>
      <c r="H1381" s="2"/>
      <c r="I1381" s="2"/>
      <c r="J1381" s="2"/>
      <c r="K1381" s="2"/>
      <c r="L1381" s="2"/>
      <c r="M1381" s="2"/>
      <c r="N1381" s="4"/>
      <c r="O1381" s="4"/>
      <c r="P1381" s="4"/>
      <c r="Q1381" s="2"/>
    </row>
    <row r="1382" spans="2:17" x14ac:dyDescent="0.2">
      <c r="B1382" s="2"/>
      <c r="C1382" s="2"/>
      <c r="D1382" s="2"/>
      <c r="E1382" s="2"/>
      <c r="F1382" s="2"/>
      <c r="G1382" s="2"/>
      <c r="H1382" s="2"/>
      <c r="I1382" s="2"/>
      <c r="J1382" s="2"/>
      <c r="K1382" s="2"/>
      <c r="L1382" s="2"/>
      <c r="M1382" s="2"/>
      <c r="N1382" s="4"/>
      <c r="O1382" s="4"/>
      <c r="P1382" s="4"/>
      <c r="Q1382" s="2"/>
    </row>
    <row r="1383" spans="2:17" x14ac:dyDescent="0.2">
      <c r="B1383" s="2"/>
      <c r="C1383" s="2"/>
      <c r="D1383" s="2"/>
      <c r="E1383" s="2"/>
      <c r="F1383" s="2"/>
      <c r="G1383" s="2"/>
      <c r="H1383" s="2"/>
      <c r="I1383" s="2"/>
      <c r="J1383" s="2"/>
      <c r="K1383" s="2"/>
      <c r="L1383" s="2"/>
      <c r="M1383" s="2"/>
      <c r="N1383" s="4"/>
      <c r="O1383" s="4"/>
      <c r="P1383" s="4"/>
      <c r="Q1383" s="2"/>
    </row>
    <row r="1384" spans="2:17" x14ac:dyDescent="0.2">
      <c r="B1384" s="2"/>
      <c r="C1384" s="2"/>
      <c r="D1384" s="2"/>
      <c r="E1384" s="2"/>
      <c r="F1384" s="2"/>
      <c r="G1384" s="2"/>
      <c r="H1384" s="2"/>
      <c r="I1384" s="2"/>
      <c r="J1384" s="2"/>
      <c r="K1384" s="2"/>
      <c r="L1384" s="2"/>
      <c r="M1384" s="2"/>
      <c r="N1384" s="4"/>
      <c r="O1384" s="4"/>
      <c r="P1384" s="4"/>
      <c r="Q1384" s="2"/>
    </row>
    <row r="1385" spans="2:17" x14ac:dyDescent="0.2">
      <c r="B1385" s="2"/>
      <c r="C1385" s="2"/>
      <c r="D1385" s="2"/>
      <c r="E1385" s="2"/>
      <c r="F1385" s="2"/>
      <c r="G1385" s="2"/>
      <c r="H1385" s="2"/>
      <c r="I1385" s="2"/>
      <c r="J1385" s="2"/>
      <c r="K1385" s="2"/>
      <c r="L1385" s="2"/>
      <c r="M1385" s="2"/>
      <c r="N1385" s="4"/>
      <c r="O1385" s="4"/>
      <c r="P1385" s="4"/>
      <c r="Q1385" s="2"/>
    </row>
    <row r="1386" spans="2:17" x14ac:dyDescent="0.2">
      <c r="B1386" s="2"/>
      <c r="C1386" s="2"/>
      <c r="D1386" s="2"/>
      <c r="E1386" s="2"/>
      <c r="F1386" s="2"/>
      <c r="G1386" s="2"/>
      <c r="H1386" s="2"/>
      <c r="I1386" s="2"/>
      <c r="J1386" s="2"/>
      <c r="K1386" s="2"/>
      <c r="L1386" s="2"/>
      <c r="M1386" s="2"/>
      <c r="N1386" s="4"/>
      <c r="O1386" s="4"/>
      <c r="P1386" s="4"/>
      <c r="Q1386" s="2"/>
    </row>
    <row r="1387" spans="2:17" x14ac:dyDescent="0.2">
      <c r="B1387" s="2"/>
      <c r="C1387" s="2"/>
      <c r="D1387" s="2"/>
      <c r="E1387" s="2"/>
      <c r="F1387" s="2"/>
      <c r="G1387" s="2"/>
      <c r="H1387" s="2"/>
      <c r="I1387" s="2"/>
      <c r="J1387" s="2"/>
      <c r="K1387" s="2"/>
      <c r="L1387" s="2"/>
      <c r="M1387" s="2"/>
      <c r="N1387" s="4"/>
      <c r="O1387" s="4"/>
      <c r="P1387" s="4"/>
      <c r="Q1387" s="2"/>
    </row>
    <row r="1388" spans="2:17" x14ac:dyDescent="0.2">
      <c r="B1388" s="2"/>
      <c r="C1388" s="2"/>
      <c r="D1388" s="2"/>
      <c r="E1388" s="2"/>
      <c r="F1388" s="2"/>
      <c r="G1388" s="2"/>
      <c r="H1388" s="2"/>
      <c r="I1388" s="2"/>
      <c r="J1388" s="2"/>
      <c r="K1388" s="2"/>
      <c r="L1388" s="2"/>
      <c r="M1388" s="2"/>
      <c r="N1388" s="4"/>
      <c r="O1388" s="4"/>
      <c r="P1388" s="4"/>
      <c r="Q1388" s="2"/>
    </row>
    <row r="1389" spans="2:17" x14ac:dyDescent="0.2">
      <c r="B1389" s="2"/>
      <c r="C1389" s="2"/>
      <c r="D1389" s="2"/>
      <c r="E1389" s="2"/>
      <c r="F1389" s="2"/>
      <c r="G1389" s="2"/>
      <c r="H1389" s="2"/>
      <c r="I1389" s="2"/>
      <c r="J1389" s="2"/>
      <c r="K1389" s="2"/>
      <c r="L1389" s="2"/>
      <c r="M1389" s="2"/>
      <c r="N1389" s="4"/>
      <c r="O1389" s="4"/>
      <c r="P1389" s="4"/>
      <c r="Q1389" s="2"/>
    </row>
    <row r="1390" spans="2:17" x14ac:dyDescent="0.2">
      <c r="B1390" s="2"/>
      <c r="C1390" s="2"/>
      <c r="D1390" s="2"/>
      <c r="E1390" s="2"/>
      <c r="F1390" s="2"/>
      <c r="G1390" s="2"/>
      <c r="H1390" s="2"/>
      <c r="I1390" s="2"/>
      <c r="J1390" s="2"/>
      <c r="K1390" s="2"/>
      <c r="L1390" s="2"/>
      <c r="M1390" s="2"/>
      <c r="N1390" s="4"/>
      <c r="O1390" s="4"/>
      <c r="P1390" s="4"/>
      <c r="Q1390" s="2"/>
    </row>
    <row r="1391" spans="2:17" x14ac:dyDescent="0.2">
      <c r="B1391" s="2"/>
      <c r="C1391" s="2"/>
      <c r="D1391" s="2"/>
      <c r="E1391" s="2"/>
      <c r="F1391" s="2"/>
      <c r="G1391" s="2"/>
      <c r="H1391" s="2"/>
      <c r="I1391" s="2"/>
      <c r="J1391" s="2"/>
      <c r="K1391" s="2"/>
      <c r="L1391" s="2"/>
      <c r="M1391" s="2"/>
      <c r="N1391" s="4"/>
      <c r="O1391" s="4"/>
      <c r="P1391" s="4"/>
      <c r="Q1391" s="2"/>
    </row>
    <row r="1392" spans="2:17" x14ac:dyDescent="0.2">
      <c r="B1392" s="2"/>
      <c r="C1392" s="2"/>
      <c r="D1392" s="2"/>
      <c r="E1392" s="2"/>
      <c r="F1392" s="2"/>
      <c r="G1392" s="2"/>
      <c r="H1392" s="2"/>
      <c r="I1392" s="2"/>
      <c r="J1392" s="2"/>
      <c r="K1392" s="2"/>
      <c r="L1392" s="2"/>
      <c r="M1392" s="2"/>
      <c r="N1392" s="4"/>
      <c r="O1392" s="4"/>
      <c r="P1392" s="4"/>
      <c r="Q1392" s="2"/>
    </row>
    <row r="1393" spans="2:17" x14ac:dyDescent="0.2">
      <c r="B1393" s="2"/>
      <c r="C1393" s="2"/>
      <c r="D1393" s="2"/>
      <c r="E1393" s="2"/>
      <c r="F1393" s="2"/>
      <c r="G1393" s="2"/>
      <c r="H1393" s="2"/>
      <c r="I1393" s="2"/>
      <c r="J1393" s="2"/>
      <c r="K1393" s="2"/>
      <c r="L1393" s="2"/>
      <c r="M1393" s="2"/>
      <c r="N1393" s="4"/>
      <c r="O1393" s="4"/>
      <c r="P1393" s="4"/>
      <c r="Q1393" s="2"/>
    </row>
    <row r="1394" spans="2:17" x14ac:dyDescent="0.2">
      <c r="B1394" s="2"/>
      <c r="C1394" s="2"/>
      <c r="D1394" s="2"/>
      <c r="E1394" s="2"/>
      <c r="F1394" s="2"/>
      <c r="G1394" s="2"/>
      <c r="H1394" s="2"/>
      <c r="I1394" s="2"/>
      <c r="J1394" s="2"/>
      <c r="K1394" s="2"/>
      <c r="L1394" s="2"/>
      <c r="M1394" s="2"/>
      <c r="N1394" s="4"/>
      <c r="O1394" s="4"/>
      <c r="P1394" s="4"/>
      <c r="Q1394" s="2"/>
    </row>
    <row r="1395" spans="2:17" x14ac:dyDescent="0.2">
      <c r="B1395" s="2"/>
      <c r="C1395" s="2"/>
      <c r="D1395" s="2"/>
      <c r="E1395" s="2"/>
      <c r="F1395" s="2"/>
      <c r="G1395" s="2"/>
      <c r="H1395" s="2"/>
      <c r="I1395" s="2"/>
      <c r="J1395" s="2"/>
      <c r="K1395" s="2"/>
      <c r="L1395" s="2"/>
      <c r="M1395" s="2"/>
      <c r="N1395" s="4"/>
      <c r="O1395" s="4"/>
      <c r="P1395" s="4"/>
      <c r="Q1395" s="2"/>
    </row>
    <row r="1396" spans="2:17" x14ac:dyDescent="0.2">
      <c r="B1396" s="2"/>
      <c r="C1396" s="2"/>
      <c r="D1396" s="2"/>
      <c r="E1396" s="2"/>
      <c r="F1396" s="2"/>
      <c r="G1396" s="2"/>
      <c r="H1396" s="2"/>
      <c r="I1396" s="2"/>
      <c r="J1396" s="2"/>
      <c r="K1396" s="2"/>
      <c r="L1396" s="2"/>
      <c r="M1396" s="2"/>
      <c r="N1396" s="4"/>
      <c r="O1396" s="4"/>
      <c r="P1396" s="4"/>
      <c r="Q1396" s="2"/>
    </row>
    <row r="1397" spans="2:17" x14ac:dyDescent="0.2">
      <c r="B1397" s="2"/>
      <c r="C1397" s="2"/>
      <c r="D1397" s="2"/>
      <c r="E1397" s="2"/>
      <c r="F1397" s="2"/>
      <c r="G1397" s="2"/>
      <c r="H1397" s="2"/>
      <c r="I1397" s="2"/>
      <c r="J1397" s="2"/>
      <c r="K1397" s="2"/>
      <c r="L1397" s="2"/>
      <c r="M1397" s="2"/>
      <c r="N1397" s="4"/>
      <c r="O1397" s="4"/>
      <c r="P1397" s="4"/>
      <c r="Q1397" s="2"/>
    </row>
    <row r="1398" spans="2:17" x14ac:dyDescent="0.2">
      <c r="B1398" s="2"/>
      <c r="C1398" s="2"/>
      <c r="D1398" s="2"/>
      <c r="E1398" s="2"/>
      <c r="F1398" s="2"/>
      <c r="G1398" s="2"/>
      <c r="H1398" s="2"/>
      <c r="I1398" s="2"/>
      <c r="J1398" s="2"/>
      <c r="K1398" s="2"/>
      <c r="L1398" s="2"/>
      <c r="M1398" s="2"/>
      <c r="N1398" s="4"/>
      <c r="O1398" s="4"/>
      <c r="P1398" s="4"/>
      <c r="Q1398" s="2"/>
    </row>
    <row r="1399" spans="2:17" x14ac:dyDescent="0.2">
      <c r="B1399" s="2"/>
      <c r="C1399" s="2"/>
      <c r="D1399" s="2"/>
      <c r="E1399" s="2"/>
      <c r="F1399" s="2"/>
      <c r="G1399" s="2"/>
      <c r="H1399" s="2"/>
      <c r="I1399" s="2"/>
      <c r="J1399" s="2"/>
      <c r="K1399" s="2"/>
      <c r="L1399" s="2"/>
      <c r="M1399" s="2"/>
      <c r="N1399" s="4"/>
      <c r="O1399" s="4"/>
      <c r="P1399" s="4"/>
      <c r="Q1399" s="2"/>
    </row>
    <row r="1400" spans="2:17" x14ac:dyDescent="0.2">
      <c r="B1400" s="2"/>
      <c r="C1400" s="2"/>
      <c r="D1400" s="2"/>
      <c r="E1400" s="2"/>
      <c r="F1400" s="2"/>
      <c r="G1400" s="2"/>
      <c r="H1400" s="2"/>
      <c r="I1400" s="2"/>
      <c r="J1400" s="2"/>
      <c r="K1400" s="2"/>
      <c r="L1400" s="2"/>
      <c r="M1400" s="2"/>
      <c r="N1400" s="4"/>
      <c r="O1400" s="4"/>
      <c r="P1400" s="4"/>
      <c r="Q1400" s="2"/>
    </row>
    <row r="1401" spans="2:17" x14ac:dyDescent="0.2">
      <c r="B1401" s="2"/>
      <c r="C1401" s="2"/>
      <c r="D1401" s="2"/>
      <c r="E1401" s="2"/>
      <c r="F1401" s="2"/>
      <c r="G1401" s="2"/>
      <c r="H1401" s="2"/>
      <c r="I1401" s="2"/>
      <c r="J1401" s="2"/>
      <c r="K1401" s="2"/>
      <c r="L1401" s="2"/>
      <c r="M1401" s="2"/>
      <c r="N1401" s="4"/>
      <c r="O1401" s="4"/>
      <c r="P1401" s="4"/>
      <c r="Q1401" s="2"/>
    </row>
    <row r="1402" spans="2:17" x14ac:dyDescent="0.2">
      <c r="B1402" s="2"/>
      <c r="C1402" s="2"/>
      <c r="D1402" s="2"/>
      <c r="E1402" s="2"/>
      <c r="F1402" s="2"/>
      <c r="G1402" s="2"/>
      <c r="H1402" s="2"/>
      <c r="I1402" s="2"/>
      <c r="J1402" s="2"/>
      <c r="K1402" s="2"/>
      <c r="L1402" s="2"/>
      <c r="M1402" s="2"/>
      <c r="N1402" s="4"/>
      <c r="O1402" s="4"/>
      <c r="P1402" s="4"/>
      <c r="Q1402" s="2"/>
    </row>
    <row r="1403" spans="2:17" x14ac:dyDescent="0.2">
      <c r="B1403" s="2"/>
      <c r="C1403" s="2"/>
      <c r="D1403" s="2"/>
      <c r="E1403" s="2"/>
      <c r="F1403" s="2"/>
      <c r="G1403" s="2"/>
      <c r="H1403" s="2"/>
      <c r="I1403" s="2"/>
      <c r="J1403" s="2"/>
      <c r="K1403" s="2"/>
      <c r="L1403" s="2"/>
      <c r="M1403" s="2"/>
      <c r="N1403" s="4"/>
      <c r="O1403" s="4"/>
      <c r="P1403" s="4"/>
      <c r="Q1403" s="2"/>
    </row>
    <row r="1404" spans="2:17" x14ac:dyDescent="0.2">
      <c r="B1404" s="2"/>
      <c r="C1404" s="2"/>
      <c r="D1404" s="2"/>
      <c r="E1404" s="2"/>
      <c r="F1404" s="2"/>
      <c r="G1404" s="2"/>
      <c r="H1404" s="2"/>
      <c r="I1404" s="2"/>
      <c r="J1404" s="2"/>
      <c r="K1404" s="2"/>
      <c r="L1404" s="2"/>
      <c r="M1404" s="2"/>
      <c r="N1404" s="4"/>
      <c r="O1404" s="4"/>
      <c r="P1404" s="4"/>
      <c r="Q1404" s="2"/>
    </row>
    <row r="1405" spans="2:17" x14ac:dyDescent="0.2">
      <c r="B1405" s="2"/>
      <c r="C1405" s="2"/>
      <c r="D1405" s="2"/>
      <c r="E1405" s="2"/>
      <c r="F1405" s="2"/>
      <c r="G1405" s="2"/>
      <c r="H1405" s="2"/>
      <c r="I1405" s="2"/>
      <c r="J1405" s="2"/>
      <c r="K1405" s="2"/>
      <c r="L1405" s="2"/>
      <c r="M1405" s="2"/>
      <c r="N1405" s="4"/>
      <c r="O1405" s="4"/>
      <c r="P1405" s="4"/>
      <c r="Q1405" s="2"/>
    </row>
    <row r="1406" spans="2:17" x14ac:dyDescent="0.2">
      <c r="B1406" s="2"/>
      <c r="C1406" s="2"/>
      <c r="D1406" s="2"/>
      <c r="E1406" s="2"/>
      <c r="F1406" s="2"/>
      <c r="G1406" s="2"/>
      <c r="H1406" s="2"/>
      <c r="I1406" s="2"/>
      <c r="J1406" s="2"/>
      <c r="K1406" s="2"/>
      <c r="L1406" s="2"/>
      <c r="M1406" s="2"/>
      <c r="N1406" s="4"/>
      <c r="O1406" s="4"/>
      <c r="P1406" s="4"/>
      <c r="Q1406" s="2"/>
    </row>
    <row r="1407" spans="2:17" x14ac:dyDescent="0.2">
      <c r="B1407" s="2"/>
      <c r="C1407" s="2"/>
      <c r="D1407" s="2"/>
      <c r="E1407" s="2"/>
      <c r="F1407" s="2"/>
      <c r="G1407" s="2"/>
      <c r="H1407" s="2"/>
      <c r="I1407" s="2"/>
      <c r="J1407" s="2"/>
      <c r="K1407" s="2"/>
      <c r="L1407" s="2"/>
      <c r="M1407" s="2"/>
      <c r="N1407" s="4"/>
      <c r="O1407" s="4"/>
      <c r="P1407" s="4"/>
      <c r="Q1407" s="2"/>
    </row>
    <row r="1408" spans="2:17" x14ac:dyDescent="0.2">
      <c r="B1408" s="2"/>
      <c r="C1408" s="2"/>
      <c r="D1408" s="2"/>
      <c r="E1408" s="2"/>
      <c r="F1408" s="2"/>
      <c r="G1408" s="2"/>
      <c r="H1408" s="2"/>
      <c r="I1408" s="2"/>
      <c r="J1408" s="2"/>
      <c r="K1408" s="2"/>
      <c r="L1408" s="2"/>
      <c r="M1408" s="2"/>
      <c r="N1408" s="4"/>
      <c r="O1408" s="4"/>
      <c r="P1408" s="4"/>
      <c r="Q1408" s="2"/>
    </row>
    <row r="1409" spans="2:17" x14ac:dyDescent="0.2">
      <c r="B1409" s="2"/>
      <c r="C1409" s="2"/>
      <c r="D1409" s="2"/>
      <c r="E1409" s="2"/>
      <c r="F1409" s="2"/>
      <c r="G1409" s="2"/>
      <c r="H1409" s="2"/>
      <c r="I1409" s="2"/>
      <c r="J1409" s="2"/>
      <c r="K1409" s="2"/>
      <c r="L1409" s="2"/>
      <c r="M1409" s="2"/>
      <c r="N1409" s="4"/>
      <c r="O1409" s="4"/>
      <c r="P1409" s="4"/>
      <c r="Q1409" s="2"/>
    </row>
    <row r="1410" spans="2:17" x14ac:dyDescent="0.2">
      <c r="B1410" s="2"/>
      <c r="C1410" s="2"/>
      <c r="D1410" s="2"/>
      <c r="E1410" s="2"/>
      <c r="F1410" s="2"/>
      <c r="G1410" s="2"/>
      <c r="H1410" s="2"/>
      <c r="I1410" s="2"/>
      <c r="J1410" s="2"/>
      <c r="K1410" s="2"/>
      <c r="L1410" s="2"/>
      <c r="M1410" s="2"/>
      <c r="N1410" s="4"/>
      <c r="O1410" s="4"/>
      <c r="P1410" s="4"/>
      <c r="Q1410" s="2"/>
    </row>
    <row r="1411" spans="2:17" x14ac:dyDescent="0.2">
      <c r="B1411" s="2"/>
      <c r="C1411" s="2"/>
      <c r="D1411" s="2"/>
      <c r="E1411" s="2"/>
      <c r="F1411" s="2"/>
      <c r="G1411" s="2"/>
      <c r="H1411" s="2"/>
      <c r="I1411" s="2"/>
      <c r="J1411" s="2"/>
      <c r="K1411" s="2"/>
      <c r="L1411" s="2"/>
      <c r="M1411" s="2"/>
      <c r="N1411" s="4"/>
      <c r="O1411" s="4"/>
      <c r="P1411" s="4"/>
      <c r="Q1411" s="2"/>
    </row>
    <row r="1412" spans="2:17" x14ac:dyDescent="0.2">
      <c r="B1412" s="2"/>
      <c r="C1412" s="2"/>
      <c r="D1412" s="2"/>
      <c r="E1412" s="2"/>
      <c r="F1412" s="2"/>
      <c r="G1412" s="2"/>
      <c r="H1412" s="2"/>
      <c r="I1412" s="2"/>
      <c r="J1412" s="2"/>
      <c r="K1412" s="2"/>
      <c r="L1412" s="2"/>
      <c r="M1412" s="2"/>
      <c r="N1412" s="4"/>
      <c r="O1412" s="4"/>
      <c r="P1412" s="4"/>
      <c r="Q1412" s="2"/>
    </row>
    <row r="1413" spans="2:17" x14ac:dyDescent="0.2">
      <c r="B1413" s="2"/>
      <c r="C1413" s="2"/>
      <c r="D1413" s="2"/>
      <c r="E1413" s="2"/>
      <c r="F1413" s="2"/>
      <c r="G1413" s="2"/>
      <c r="H1413" s="2"/>
      <c r="I1413" s="2"/>
      <c r="J1413" s="2"/>
      <c r="K1413" s="2"/>
      <c r="L1413" s="2"/>
      <c r="M1413" s="2"/>
      <c r="N1413" s="4"/>
      <c r="O1413" s="4"/>
      <c r="P1413" s="4"/>
      <c r="Q1413" s="2"/>
    </row>
    <row r="1414" spans="2:17" x14ac:dyDescent="0.2">
      <c r="B1414" s="2"/>
      <c r="C1414" s="2"/>
      <c r="D1414" s="2"/>
      <c r="E1414" s="2"/>
      <c r="F1414" s="2"/>
      <c r="G1414" s="2"/>
      <c r="H1414" s="2"/>
      <c r="I1414" s="2"/>
      <c r="J1414" s="2"/>
      <c r="K1414" s="2"/>
      <c r="L1414" s="2"/>
      <c r="M1414" s="2"/>
      <c r="N1414" s="4"/>
      <c r="O1414" s="4"/>
      <c r="P1414" s="4"/>
      <c r="Q1414" s="2"/>
    </row>
    <row r="1415" spans="2:17" x14ac:dyDescent="0.2">
      <c r="B1415" s="2"/>
      <c r="C1415" s="2"/>
      <c r="D1415" s="2"/>
      <c r="E1415" s="2"/>
      <c r="F1415" s="2"/>
      <c r="G1415" s="2"/>
      <c r="H1415" s="2"/>
      <c r="I1415" s="2"/>
      <c r="J1415" s="2"/>
      <c r="K1415" s="2"/>
      <c r="L1415" s="2"/>
      <c r="M1415" s="2"/>
      <c r="N1415" s="4"/>
      <c r="O1415" s="4"/>
      <c r="P1415" s="4"/>
      <c r="Q1415" s="2"/>
    </row>
    <row r="1416" spans="2:17" x14ac:dyDescent="0.2">
      <c r="B1416" s="2"/>
      <c r="C1416" s="2"/>
      <c r="D1416" s="2"/>
      <c r="E1416" s="2"/>
      <c r="F1416" s="2"/>
      <c r="G1416" s="2"/>
      <c r="H1416" s="2"/>
      <c r="I1416" s="2"/>
      <c r="J1416" s="2"/>
      <c r="K1416" s="2"/>
      <c r="L1416" s="2"/>
      <c r="M1416" s="2"/>
      <c r="N1416" s="4"/>
      <c r="O1416" s="4"/>
      <c r="P1416" s="4"/>
      <c r="Q1416" s="2"/>
    </row>
    <row r="1417" spans="2:17" x14ac:dyDescent="0.2">
      <c r="B1417" s="2"/>
      <c r="C1417" s="2"/>
      <c r="D1417" s="2"/>
      <c r="E1417" s="2"/>
      <c r="F1417" s="2"/>
      <c r="G1417" s="2"/>
      <c r="H1417" s="2"/>
      <c r="I1417" s="2"/>
      <c r="J1417" s="2"/>
      <c r="K1417" s="2"/>
      <c r="L1417" s="2"/>
      <c r="M1417" s="2"/>
      <c r="N1417" s="4"/>
      <c r="O1417" s="4"/>
      <c r="P1417" s="4"/>
      <c r="Q1417" s="2"/>
    </row>
    <row r="1418" spans="2:17" x14ac:dyDescent="0.2">
      <c r="B1418" s="2"/>
      <c r="C1418" s="2"/>
      <c r="D1418" s="2"/>
      <c r="E1418" s="2"/>
      <c r="F1418" s="2"/>
      <c r="G1418" s="2"/>
      <c r="H1418" s="2"/>
      <c r="I1418" s="2"/>
      <c r="J1418" s="2"/>
      <c r="K1418" s="2"/>
      <c r="L1418" s="2"/>
      <c r="M1418" s="2"/>
      <c r="N1418" s="4"/>
      <c r="O1418" s="4"/>
      <c r="P1418" s="4"/>
      <c r="Q1418" s="2"/>
    </row>
    <row r="1419" spans="2:17" x14ac:dyDescent="0.2">
      <c r="B1419" s="2"/>
      <c r="C1419" s="2"/>
      <c r="D1419" s="2"/>
      <c r="E1419" s="2"/>
      <c r="F1419" s="2"/>
      <c r="G1419" s="2"/>
      <c r="H1419" s="2"/>
      <c r="I1419" s="2"/>
      <c r="J1419" s="2"/>
      <c r="K1419" s="2"/>
      <c r="L1419" s="2"/>
      <c r="M1419" s="2"/>
      <c r="N1419" s="4"/>
      <c r="O1419" s="4"/>
      <c r="P1419" s="4"/>
      <c r="Q1419" s="2"/>
    </row>
    <row r="1420" spans="2:17" x14ac:dyDescent="0.2">
      <c r="B1420" s="2"/>
      <c r="C1420" s="2"/>
      <c r="D1420" s="2"/>
      <c r="E1420" s="2"/>
      <c r="F1420" s="2"/>
      <c r="G1420" s="2"/>
      <c r="H1420" s="2"/>
      <c r="I1420" s="2"/>
      <c r="J1420" s="2"/>
      <c r="K1420" s="2"/>
      <c r="L1420" s="2"/>
      <c r="M1420" s="2"/>
      <c r="N1420" s="4"/>
      <c r="O1420" s="4"/>
      <c r="P1420" s="4"/>
      <c r="Q1420" s="2"/>
    </row>
    <row r="1421" spans="2:17" x14ac:dyDescent="0.2">
      <c r="B1421" s="2"/>
      <c r="C1421" s="2"/>
      <c r="D1421" s="2"/>
      <c r="E1421" s="2"/>
      <c r="F1421" s="2"/>
      <c r="G1421" s="2"/>
      <c r="H1421" s="2"/>
      <c r="I1421" s="2"/>
      <c r="J1421" s="2"/>
      <c r="K1421" s="2"/>
      <c r="L1421" s="2"/>
      <c r="M1421" s="2"/>
      <c r="N1421" s="4"/>
      <c r="O1421" s="4"/>
      <c r="P1421" s="4"/>
      <c r="Q1421" s="2"/>
    </row>
    <row r="1422" spans="2:17" x14ac:dyDescent="0.2">
      <c r="B1422" s="2"/>
      <c r="C1422" s="2"/>
      <c r="D1422" s="2"/>
      <c r="E1422" s="2"/>
      <c r="F1422" s="2"/>
      <c r="G1422" s="2"/>
      <c r="H1422" s="2"/>
      <c r="I1422" s="2"/>
      <c r="J1422" s="2"/>
      <c r="K1422" s="2"/>
      <c r="L1422" s="2"/>
      <c r="M1422" s="2"/>
      <c r="N1422" s="4"/>
      <c r="O1422" s="4"/>
      <c r="P1422" s="4"/>
      <c r="Q1422" s="2"/>
    </row>
    <row r="1423" spans="2:17" x14ac:dyDescent="0.2">
      <c r="B1423" s="2"/>
      <c r="C1423" s="2"/>
      <c r="D1423" s="2"/>
      <c r="E1423" s="2"/>
      <c r="F1423" s="2"/>
      <c r="G1423" s="2"/>
      <c r="H1423" s="2"/>
      <c r="I1423" s="2"/>
      <c r="J1423" s="2"/>
      <c r="K1423" s="2"/>
      <c r="L1423" s="2"/>
      <c r="M1423" s="2"/>
      <c r="N1423" s="4"/>
      <c r="O1423" s="4"/>
      <c r="P1423" s="4"/>
      <c r="Q1423" s="2"/>
    </row>
    <row r="1424" spans="2:17" x14ac:dyDescent="0.2">
      <c r="B1424" s="2"/>
      <c r="C1424" s="2"/>
      <c r="D1424" s="2"/>
      <c r="E1424" s="2"/>
      <c r="F1424" s="2"/>
      <c r="G1424" s="2"/>
      <c r="H1424" s="2"/>
      <c r="I1424" s="2"/>
      <c r="J1424" s="2"/>
      <c r="K1424" s="2"/>
      <c r="L1424" s="2"/>
      <c r="M1424" s="2"/>
      <c r="N1424" s="4"/>
      <c r="O1424" s="4"/>
      <c r="P1424" s="4"/>
      <c r="Q1424" s="2"/>
    </row>
    <row r="1425" spans="2:17" x14ac:dyDescent="0.2">
      <c r="B1425" s="2"/>
      <c r="C1425" s="2"/>
      <c r="D1425" s="2"/>
      <c r="E1425" s="2"/>
      <c r="F1425" s="2"/>
      <c r="G1425" s="2"/>
      <c r="H1425" s="2"/>
      <c r="I1425" s="2"/>
      <c r="J1425" s="2"/>
      <c r="K1425" s="2"/>
      <c r="L1425" s="2"/>
      <c r="M1425" s="2"/>
      <c r="N1425" s="4"/>
      <c r="O1425" s="4"/>
      <c r="P1425" s="4"/>
      <c r="Q1425" s="2"/>
    </row>
    <row r="1426" spans="2:17" x14ac:dyDescent="0.2">
      <c r="B1426" s="2"/>
      <c r="C1426" s="2"/>
      <c r="D1426" s="2"/>
      <c r="E1426" s="2"/>
      <c r="F1426" s="2"/>
      <c r="G1426" s="2"/>
      <c r="H1426" s="2"/>
      <c r="I1426" s="2"/>
      <c r="J1426" s="2"/>
      <c r="K1426" s="2"/>
      <c r="L1426" s="2"/>
      <c r="M1426" s="2"/>
      <c r="N1426" s="4"/>
      <c r="O1426" s="4"/>
      <c r="P1426" s="4"/>
      <c r="Q1426" s="2"/>
    </row>
    <row r="1427" spans="2:17" x14ac:dyDescent="0.2">
      <c r="B1427" s="2"/>
      <c r="C1427" s="2"/>
      <c r="D1427" s="2"/>
      <c r="E1427" s="2"/>
      <c r="F1427" s="2"/>
      <c r="G1427" s="2"/>
      <c r="H1427" s="2"/>
      <c r="I1427" s="2"/>
      <c r="J1427" s="2"/>
      <c r="K1427" s="2"/>
      <c r="L1427" s="2"/>
      <c r="M1427" s="2"/>
      <c r="N1427" s="4"/>
      <c r="O1427" s="4"/>
      <c r="P1427" s="4"/>
      <c r="Q1427" s="2"/>
    </row>
    <row r="1428" spans="2:17" x14ac:dyDescent="0.2">
      <c r="B1428" s="2"/>
      <c r="C1428" s="2"/>
      <c r="D1428" s="2"/>
      <c r="E1428" s="2"/>
      <c r="F1428" s="2"/>
      <c r="G1428" s="2"/>
      <c r="H1428" s="2"/>
      <c r="I1428" s="2"/>
      <c r="J1428" s="2"/>
      <c r="K1428" s="2"/>
      <c r="L1428" s="2"/>
      <c r="M1428" s="2"/>
      <c r="N1428" s="4"/>
      <c r="O1428" s="4"/>
      <c r="P1428" s="4"/>
      <c r="Q1428" s="2"/>
    </row>
    <row r="1429" spans="2:17" x14ac:dyDescent="0.2">
      <c r="B1429" s="2"/>
      <c r="C1429" s="2"/>
      <c r="D1429" s="2"/>
      <c r="E1429" s="2"/>
      <c r="F1429" s="2"/>
      <c r="G1429" s="2"/>
      <c r="H1429" s="2"/>
      <c r="I1429" s="2"/>
      <c r="J1429" s="2"/>
      <c r="K1429" s="2"/>
      <c r="L1429" s="2"/>
      <c r="M1429" s="2"/>
      <c r="N1429" s="4"/>
      <c r="O1429" s="4"/>
      <c r="P1429" s="4"/>
      <c r="Q1429" s="2"/>
    </row>
    <row r="1430" spans="2:17" x14ac:dyDescent="0.2">
      <c r="B1430" s="2"/>
      <c r="C1430" s="2"/>
      <c r="D1430" s="2"/>
      <c r="E1430" s="2"/>
      <c r="F1430" s="2"/>
      <c r="G1430" s="2"/>
      <c r="H1430" s="2"/>
      <c r="I1430" s="2"/>
      <c r="J1430" s="2"/>
      <c r="K1430" s="2"/>
      <c r="L1430" s="2"/>
      <c r="M1430" s="2"/>
      <c r="N1430" s="4"/>
      <c r="O1430" s="4"/>
      <c r="P1430" s="4"/>
      <c r="Q1430" s="2"/>
    </row>
    <row r="1431" spans="2:17" x14ac:dyDescent="0.2">
      <c r="B1431" s="2"/>
      <c r="C1431" s="2"/>
      <c r="D1431" s="2"/>
      <c r="E1431" s="2"/>
      <c r="F1431" s="2"/>
      <c r="G1431" s="2"/>
      <c r="H1431" s="2"/>
      <c r="I1431" s="2"/>
      <c r="J1431" s="2"/>
      <c r="K1431" s="2"/>
      <c r="L1431" s="2"/>
      <c r="M1431" s="2"/>
      <c r="N1431" s="4"/>
      <c r="O1431" s="4"/>
      <c r="P1431" s="4"/>
      <c r="Q1431" s="2"/>
    </row>
    <row r="1432" spans="2:17" x14ac:dyDescent="0.2">
      <c r="B1432" s="2"/>
      <c r="C1432" s="2"/>
      <c r="D1432" s="2"/>
      <c r="E1432" s="2"/>
      <c r="F1432" s="2"/>
      <c r="G1432" s="2"/>
      <c r="H1432" s="2"/>
      <c r="I1432" s="2"/>
      <c r="J1432" s="2"/>
      <c r="K1432" s="2"/>
      <c r="L1432" s="2"/>
      <c r="M1432" s="2"/>
      <c r="N1432" s="4"/>
      <c r="O1432" s="4"/>
      <c r="P1432" s="4"/>
      <c r="Q1432" s="2"/>
    </row>
    <row r="1433" spans="2:17" x14ac:dyDescent="0.2">
      <c r="B1433" s="2"/>
      <c r="C1433" s="2"/>
      <c r="D1433" s="2"/>
      <c r="E1433" s="2"/>
      <c r="F1433" s="2"/>
      <c r="G1433" s="2"/>
      <c r="H1433" s="2"/>
      <c r="I1433" s="2"/>
      <c r="J1433" s="2"/>
      <c r="K1433" s="2"/>
      <c r="L1433" s="2"/>
      <c r="M1433" s="2"/>
      <c r="N1433" s="4"/>
      <c r="O1433" s="4"/>
      <c r="P1433" s="4"/>
      <c r="Q1433" s="2"/>
    </row>
    <row r="1434" spans="2:17" x14ac:dyDescent="0.2">
      <c r="B1434" s="2"/>
      <c r="C1434" s="2"/>
      <c r="D1434" s="2"/>
      <c r="E1434" s="2"/>
      <c r="F1434" s="2"/>
      <c r="G1434" s="2"/>
      <c r="H1434" s="2"/>
      <c r="I1434" s="2"/>
      <c r="J1434" s="2"/>
      <c r="K1434" s="2"/>
      <c r="L1434" s="2"/>
      <c r="M1434" s="2"/>
      <c r="N1434" s="4"/>
      <c r="O1434" s="4"/>
      <c r="P1434" s="4"/>
      <c r="Q1434" s="2"/>
    </row>
    <row r="1435" spans="2:17" x14ac:dyDescent="0.2">
      <c r="B1435" s="2"/>
      <c r="C1435" s="2"/>
      <c r="D1435" s="2"/>
      <c r="E1435" s="2"/>
      <c r="F1435" s="2"/>
      <c r="G1435" s="2"/>
      <c r="H1435" s="2"/>
      <c r="I1435" s="2"/>
      <c r="J1435" s="2"/>
      <c r="K1435" s="2"/>
      <c r="L1435" s="2"/>
      <c r="M1435" s="2"/>
      <c r="N1435" s="4"/>
      <c r="O1435" s="4"/>
      <c r="P1435" s="4"/>
      <c r="Q1435" s="2"/>
    </row>
    <row r="1436" spans="2:17" x14ac:dyDescent="0.2">
      <c r="B1436" s="2"/>
      <c r="C1436" s="2"/>
      <c r="D1436" s="2"/>
      <c r="E1436" s="2"/>
      <c r="F1436" s="2"/>
      <c r="G1436" s="2"/>
      <c r="H1436" s="2"/>
      <c r="I1436" s="2"/>
      <c r="J1436" s="2"/>
      <c r="K1436" s="2"/>
      <c r="L1436" s="2"/>
      <c r="M1436" s="2"/>
      <c r="N1436" s="4"/>
      <c r="O1436" s="4"/>
      <c r="P1436" s="4"/>
      <c r="Q1436" s="2"/>
    </row>
    <row r="1437" spans="2:17" x14ac:dyDescent="0.2">
      <c r="B1437" s="2"/>
      <c r="C1437" s="2"/>
      <c r="D1437" s="2"/>
      <c r="E1437" s="2"/>
      <c r="F1437" s="2"/>
      <c r="G1437" s="2"/>
      <c r="H1437" s="2"/>
      <c r="I1437" s="2"/>
      <c r="J1437" s="2"/>
      <c r="K1437" s="2"/>
      <c r="L1437" s="2"/>
      <c r="M1437" s="2"/>
      <c r="N1437" s="4"/>
      <c r="O1437" s="4"/>
      <c r="P1437" s="4"/>
      <c r="Q1437" s="2"/>
    </row>
    <row r="1438" spans="2:17" x14ac:dyDescent="0.2">
      <c r="B1438" s="2"/>
      <c r="C1438" s="2"/>
      <c r="D1438" s="2"/>
      <c r="E1438" s="2"/>
      <c r="F1438" s="2"/>
      <c r="G1438" s="2"/>
      <c r="H1438" s="2"/>
      <c r="I1438" s="2"/>
      <c r="J1438" s="2"/>
      <c r="K1438" s="2"/>
      <c r="L1438" s="2"/>
      <c r="M1438" s="2"/>
      <c r="N1438" s="4"/>
      <c r="O1438" s="4"/>
      <c r="P1438" s="4"/>
      <c r="Q1438" s="2"/>
    </row>
    <row r="1439" spans="2:17" x14ac:dyDescent="0.2">
      <c r="B1439" s="2"/>
      <c r="C1439" s="2"/>
      <c r="D1439" s="2"/>
      <c r="E1439" s="2"/>
      <c r="F1439" s="2"/>
      <c r="G1439" s="2"/>
      <c r="H1439" s="2"/>
      <c r="I1439" s="2"/>
      <c r="J1439" s="2"/>
      <c r="K1439" s="2"/>
      <c r="L1439" s="2"/>
      <c r="M1439" s="2"/>
      <c r="N1439" s="4"/>
      <c r="O1439" s="4"/>
      <c r="P1439" s="4"/>
      <c r="Q1439" s="2"/>
    </row>
    <row r="1440" spans="2:17" x14ac:dyDescent="0.2">
      <c r="B1440" s="2"/>
      <c r="C1440" s="2"/>
      <c r="D1440" s="2"/>
      <c r="E1440" s="2"/>
      <c r="F1440" s="2"/>
      <c r="G1440" s="2"/>
      <c r="H1440" s="2"/>
      <c r="I1440" s="2"/>
      <c r="J1440" s="2"/>
      <c r="K1440" s="2"/>
      <c r="L1440" s="2"/>
      <c r="M1440" s="2"/>
      <c r="N1440" s="4"/>
      <c r="O1440" s="4"/>
      <c r="P1440" s="4"/>
      <c r="Q1440" s="2"/>
    </row>
    <row r="1441" spans="2:17" x14ac:dyDescent="0.2">
      <c r="B1441" s="2"/>
      <c r="C1441" s="2"/>
      <c r="D1441" s="2"/>
      <c r="E1441" s="2"/>
      <c r="F1441" s="2"/>
      <c r="G1441" s="2"/>
      <c r="H1441" s="2"/>
      <c r="I1441" s="2"/>
      <c r="J1441" s="2"/>
      <c r="K1441" s="2"/>
      <c r="L1441" s="2"/>
      <c r="M1441" s="2"/>
      <c r="N1441" s="4"/>
      <c r="O1441" s="4"/>
      <c r="P1441" s="4"/>
      <c r="Q1441" s="2"/>
    </row>
    <row r="1442" spans="2:17" x14ac:dyDescent="0.2">
      <c r="B1442" s="2"/>
      <c r="C1442" s="2"/>
      <c r="D1442" s="2"/>
      <c r="E1442" s="2"/>
      <c r="F1442" s="2"/>
      <c r="G1442" s="2"/>
      <c r="H1442" s="2"/>
      <c r="I1442" s="2"/>
      <c r="J1442" s="2"/>
      <c r="K1442" s="2"/>
      <c r="L1442" s="2"/>
      <c r="M1442" s="2"/>
      <c r="N1442" s="4"/>
      <c r="O1442" s="4"/>
      <c r="P1442" s="4"/>
      <c r="Q1442" s="2"/>
    </row>
    <row r="1443" spans="2:17" x14ac:dyDescent="0.2">
      <c r="B1443" s="2"/>
      <c r="C1443" s="2"/>
      <c r="D1443" s="2"/>
      <c r="E1443" s="2"/>
      <c r="F1443" s="2"/>
      <c r="G1443" s="2"/>
      <c r="H1443" s="2"/>
      <c r="I1443" s="2"/>
      <c r="J1443" s="2"/>
      <c r="K1443" s="2"/>
      <c r="L1443" s="2"/>
      <c r="M1443" s="2"/>
      <c r="N1443" s="4"/>
      <c r="O1443" s="4"/>
      <c r="P1443" s="4"/>
      <c r="Q1443" s="2"/>
    </row>
    <row r="1444" spans="2:17" x14ac:dyDescent="0.2">
      <c r="B1444" s="2"/>
      <c r="C1444" s="2"/>
      <c r="D1444" s="2"/>
      <c r="E1444" s="2"/>
      <c r="F1444" s="2"/>
      <c r="G1444" s="2"/>
      <c r="H1444" s="2"/>
      <c r="I1444" s="2"/>
      <c r="J1444" s="2"/>
      <c r="K1444" s="2"/>
      <c r="L1444" s="2"/>
      <c r="M1444" s="2"/>
      <c r="N1444" s="4"/>
      <c r="O1444" s="4"/>
      <c r="P1444" s="4"/>
      <c r="Q1444" s="2"/>
    </row>
    <row r="1445" spans="2:17" x14ac:dyDescent="0.2">
      <c r="B1445" s="2"/>
      <c r="C1445" s="2"/>
      <c r="D1445" s="2"/>
      <c r="E1445" s="2"/>
      <c r="F1445" s="2"/>
      <c r="G1445" s="2"/>
      <c r="H1445" s="2"/>
      <c r="I1445" s="2"/>
      <c r="J1445" s="2"/>
      <c r="K1445" s="2"/>
      <c r="L1445" s="2"/>
      <c r="M1445" s="2"/>
      <c r="N1445" s="4"/>
      <c r="O1445" s="4"/>
      <c r="P1445" s="4"/>
      <c r="Q1445" s="2"/>
    </row>
    <row r="1446" spans="2:17" x14ac:dyDescent="0.2">
      <c r="B1446" s="2"/>
      <c r="C1446" s="2"/>
      <c r="D1446" s="2"/>
      <c r="E1446" s="2"/>
      <c r="F1446" s="2"/>
      <c r="G1446" s="2"/>
      <c r="H1446" s="2"/>
      <c r="I1446" s="2"/>
      <c r="J1446" s="2"/>
      <c r="K1446" s="2"/>
      <c r="L1446" s="2"/>
      <c r="M1446" s="2"/>
      <c r="N1446" s="4"/>
      <c r="O1446" s="4"/>
      <c r="P1446" s="4"/>
      <c r="Q1446" s="2"/>
    </row>
    <row r="1447" spans="2:17" x14ac:dyDescent="0.2">
      <c r="B1447" s="2"/>
      <c r="C1447" s="2"/>
      <c r="D1447" s="2"/>
      <c r="E1447" s="2"/>
      <c r="F1447" s="2"/>
      <c r="G1447" s="2"/>
      <c r="H1447" s="2"/>
      <c r="I1447" s="2"/>
      <c r="J1447" s="2"/>
      <c r="K1447" s="2"/>
      <c r="L1447" s="2"/>
      <c r="M1447" s="2"/>
      <c r="N1447" s="4"/>
      <c r="O1447" s="4"/>
      <c r="P1447" s="4"/>
      <c r="Q1447" s="2"/>
    </row>
    <row r="1448" spans="2:17" x14ac:dyDescent="0.2">
      <c r="B1448" s="2"/>
      <c r="C1448" s="2"/>
      <c r="D1448" s="2"/>
      <c r="E1448" s="2"/>
      <c r="F1448" s="2"/>
      <c r="G1448" s="2"/>
      <c r="H1448" s="2"/>
      <c r="I1448" s="2"/>
      <c r="J1448" s="2"/>
      <c r="K1448" s="2"/>
      <c r="L1448" s="2"/>
      <c r="M1448" s="2"/>
      <c r="N1448" s="4"/>
      <c r="O1448" s="4"/>
      <c r="P1448" s="4"/>
      <c r="Q1448" s="2"/>
    </row>
    <row r="1449" spans="2:17" x14ac:dyDescent="0.2">
      <c r="B1449" s="2"/>
      <c r="C1449" s="2"/>
      <c r="D1449" s="2"/>
      <c r="E1449" s="2"/>
      <c r="F1449" s="2"/>
      <c r="G1449" s="2"/>
      <c r="H1449" s="2"/>
      <c r="I1449" s="2"/>
      <c r="J1449" s="2"/>
      <c r="K1449" s="2"/>
      <c r="L1449" s="2"/>
      <c r="M1449" s="2"/>
      <c r="N1449" s="4"/>
      <c r="O1449" s="4"/>
      <c r="P1449" s="4"/>
      <c r="Q1449" s="2"/>
    </row>
    <row r="1450" spans="2:17" x14ac:dyDescent="0.2">
      <c r="B1450" s="2"/>
      <c r="C1450" s="2"/>
      <c r="D1450" s="2"/>
      <c r="E1450" s="2"/>
      <c r="F1450" s="2"/>
      <c r="G1450" s="2"/>
      <c r="H1450" s="2"/>
      <c r="I1450" s="2"/>
      <c r="J1450" s="2"/>
      <c r="K1450" s="2"/>
      <c r="L1450" s="2"/>
      <c r="M1450" s="2"/>
      <c r="N1450" s="4"/>
      <c r="O1450" s="4"/>
      <c r="P1450" s="4"/>
      <c r="Q1450" s="2"/>
    </row>
    <row r="1451" spans="2:17" x14ac:dyDescent="0.2">
      <c r="B1451" s="2"/>
      <c r="C1451" s="2"/>
      <c r="D1451" s="2"/>
      <c r="E1451" s="2"/>
      <c r="F1451" s="2"/>
      <c r="G1451" s="2"/>
      <c r="H1451" s="2"/>
      <c r="I1451" s="2"/>
      <c r="J1451" s="2"/>
      <c r="K1451" s="2"/>
      <c r="L1451" s="2"/>
      <c r="M1451" s="2"/>
      <c r="N1451" s="4"/>
      <c r="O1451" s="4"/>
      <c r="P1451" s="4"/>
      <c r="Q1451" s="2"/>
    </row>
    <row r="1452" spans="2:17" x14ac:dyDescent="0.2">
      <c r="B1452" s="2"/>
      <c r="C1452" s="2"/>
      <c r="D1452" s="2"/>
      <c r="E1452" s="2"/>
      <c r="F1452" s="2"/>
      <c r="G1452" s="2"/>
      <c r="H1452" s="2"/>
      <c r="I1452" s="2"/>
      <c r="J1452" s="2"/>
      <c r="K1452" s="2"/>
      <c r="L1452" s="2"/>
      <c r="M1452" s="2"/>
      <c r="N1452" s="4"/>
      <c r="O1452" s="4"/>
      <c r="P1452" s="4"/>
      <c r="Q1452" s="2"/>
    </row>
    <row r="1453" spans="2:17" x14ac:dyDescent="0.2">
      <c r="B1453" s="2"/>
      <c r="C1453" s="2"/>
      <c r="D1453" s="2"/>
      <c r="E1453" s="2"/>
      <c r="F1453" s="2"/>
      <c r="G1453" s="2"/>
      <c r="H1453" s="2"/>
      <c r="I1453" s="2"/>
      <c r="J1453" s="2"/>
      <c r="K1453" s="2"/>
      <c r="L1453" s="2"/>
      <c r="M1453" s="2"/>
      <c r="N1453" s="4"/>
      <c r="O1453" s="4"/>
      <c r="P1453" s="4"/>
      <c r="Q1453" s="2"/>
    </row>
    <row r="1454" spans="2:17" x14ac:dyDescent="0.2">
      <c r="B1454" s="2"/>
      <c r="C1454" s="2"/>
      <c r="D1454" s="2"/>
      <c r="E1454" s="2"/>
      <c r="F1454" s="2"/>
      <c r="G1454" s="2"/>
      <c r="H1454" s="2"/>
      <c r="I1454" s="2"/>
      <c r="J1454" s="2"/>
      <c r="K1454" s="2"/>
      <c r="L1454" s="2"/>
      <c r="M1454" s="2"/>
      <c r="N1454" s="4"/>
      <c r="O1454" s="4"/>
      <c r="P1454" s="4"/>
      <c r="Q1454" s="2"/>
    </row>
    <row r="1455" spans="2:17" x14ac:dyDescent="0.2">
      <c r="B1455" s="2"/>
      <c r="C1455" s="2"/>
      <c r="D1455" s="2"/>
      <c r="E1455" s="2"/>
      <c r="F1455" s="2"/>
      <c r="G1455" s="2"/>
      <c r="H1455" s="2"/>
      <c r="I1455" s="2"/>
      <c r="J1455" s="2"/>
      <c r="K1455" s="2"/>
      <c r="L1455" s="2"/>
      <c r="M1455" s="2"/>
      <c r="N1455" s="4"/>
      <c r="O1455" s="4"/>
      <c r="P1455" s="4"/>
      <c r="Q1455" s="2"/>
    </row>
    <row r="1456" spans="2:17" x14ac:dyDescent="0.2">
      <c r="B1456" s="2"/>
      <c r="C1456" s="2"/>
      <c r="D1456" s="2"/>
      <c r="E1456" s="2"/>
      <c r="F1456" s="2"/>
      <c r="G1456" s="2"/>
      <c r="H1456" s="2"/>
      <c r="I1456" s="2"/>
      <c r="J1456" s="2"/>
      <c r="K1456" s="2"/>
      <c r="L1456" s="2"/>
      <c r="M1456" s="2"/>
      <c r="N1456" s="4"/>
      <c r="O1456" s="4"/>
      <c r="P1456" s="4"/>
      <c r="Q1456" s="2"/>
    </row>
    <row r="1457" spans="2:17" x14ac:dyDescent="0.2">
      <c r="B1457" s="2"/>
      <c r="C1457" s="2"/>
      <c r="D1457" s="2"/>
      <c r="E1457" s="2"/>
      <c r="F1457" s="2"/>
      <c r="G1457" s="2"/>
      <c r="H1457" s="2"/>
      <c r="I1457" s="2"/>
      <c r="J1457" s="2"/>
      <c r="K1457" s="2"/>
      <c r="L1457" s="2"/>
      <c r="M1457" s="2"/>
      <c r="N1457" s="4"/>
      <c r="O1457" s="4"/>
      <c r="P1457" s="4"/>
      <c r="Q1457" s="2"/>
    </row>
    <row r="1458" spans="2:17" x14ac:dyDescent="0.2">
      <c r="B1458" s="2"/>
      <c r="C1458" s="2"/>
      <c r="D1458" s="2"/>
      <c r="E1458" s="2"/>
      <c r="F1458" s="2"/>
      <c r="G1458" s="2"/>
      <c r="H1458" s="2"/>
      <c r="I1458" s="2"/>
      <c r="J1458" s="2"/>
      <c r="K1458" s="2"/>
      <c r="L1458" s="2"/>
      <c r="M1458" s="2"/>
      <c r="N1458" s="4"/>
      <c r="O1458" s="4"/>
      <c r="P1458" s="4"/>
      <c r="Q1458" s="2"/>
    </row>
    <row r="1459" spans="2:17" x14ac:dyDescent="0.2">
      <c r="B1459" s="2"/>
      <c r="C1459" s="2"/>
      <c r="D1459" s="2"/>
      <c r="E1459" s="2"/>
      <c r="F1459" s="2"/>
      <c r="G1459" s="2"/>
      <c r="H1459" s="2"/>
      <c r="I1459" s="2"/>
      <c r="J1459" s="2"/>
      <c r="K1459" s="2"/>
      <c r="L1459" s="2"/>
      <c r="M1459" s="2"/>
      <c r="N1459" s="4"/>
      <c r="O1459" s="4"/>
      <c r="P1459" s="4"/>
      <c r="Q1459" s="2"/>
    </row>
    <row r="1460" spans="2:17" x14ac:dyDescent="0.2">
      <c r="B1460" s="2"/>
      <c r="C1460" s="2"/>
      <c r="D1460" s="2"/>
      <c r="E1460" s="2"/>
      <c r="F1460" s="2"/>
      <c r="G1460" s="2"/>
      <c r="H1460" s="2"/>
      <c r="I1460" s="2"/>
      <c r="J1460" s="2"/>
      <c r="K1460" s="2"/>
      <c r="L1460" s="2"/>
      <c r="M1460" s="2"/>
      <c r="N1460" s="4"/>
      <c r="O1460" s="4"/>
      <c r="P1460" s="4"/>
      <c r="Q1460" s="2"/>
    </row>
    <row r="1461" spans="2:17" x14ac:dyDescent="0.2">
      <c r="B1461" s="2"/>
      <c r="C1461" s="2"/>
      <c r="D1461" s="2"/>
      <c r="E1461" s="2"/>
      <c r="F1461" s="2"/>
      <c r="G1461" s="2"/>
      <c r="H1461" s="2"/>
      <c r="I1461" s="2"/>
      <c r="J1461" s="2"/>
      <c r="K1461" s="2"/>
      <c r="L1461" s="2"/>
      <c r="M1461" s="2"/>
      <c r="N1461" s="4"/>
      <c r="O1461" s="4"/>
      <c r="P1461" s="4"/>
      <c r="Q1461" s="2"/>
    </row>
    <row r="1462" spans="2:17" x14ac:dyDescent="0.2">
      <c r="B1462" s="2"/>
      <c r="C1462" s="2"/>
      <c r="D1462" s="2"/>
      <c r="E1462" s="2"/>
      <c r="F1462" s="2"/>
      <c r="G1462" s="2"/>
      <c r="H1462" s="2"/>
      <c r="I1462" s="2"/>
      <c r="J1462" s="2"/>
      <c r="K1462" s="2"/>
      <c r="L1462" s="2"/>
      <c r="M1462" s="2"/>
      <c r="N1462" s="4"/>
      <c r="O1462" s="4"/>
      <c r="P1462" s="4"/>
      <c r="Q1462" s="2"/>
    </row>
    <row r="1463" spans="2:17" x14ac:dyDescent="0.2">
      <c r="B1463" s="2"/>
      <c r="C1463" s="2"/>
      <c r="D1463" s="2"/>
      <c r="E1463" s="2"/>
      <c r="F1463" s="2"/>
      <c r="G1463" s="2"/>
      <c r="H1463" s="2"/>
      <c r="I1463" s="2"/>
      <c r="J1463" s="2"/>
      <c r="K1463" s="2"/>
      <c r="L1463" s="2"/>
      <c r="M1463" s="2"/>
      <c r="N1463" s="4"/>
      <c r="O1463" s="4"/>
      <c r="P1463" s="4"/>
      <c r="Q1463" s="2"/>
    </row>
    <row r="1464" spans="2:17" x14ac:dyDescent="0.2">
      <c r="B1464" s="2"/>
      <c r="C1464" s="2"/>
      <c r="D1464" s="2"/>
      <c r="E1464" s="2"/>
      <c r="F1464" s="2"/>
      <c r="G1464" s="2"/>
      <c r="H1464" s="2"/>
      <c r="I1464" s="2"/>
      <c r="J1464" s="2"/>
      <c r="K1464" s="2"/>
      <c r="L1464" s="2"/>
      <c r="M1464" s="2"/>
      <c r="N1464" s="4"/>
      <c r="O1464" s="4"/>
      <c r="P1464" s="4"/>
      <c r="Q1464" s="2"/>
    </row>
    <row r="1465" spans="2:17" x14ac:dyDescent="0.2">
      <c r="B1465" s="2"/>
      <c r="C1465" s="2"/>
      <c r="D1465" s="2"/>
      <c r="E1465" s="2"/>
      <c r="F1465" s="2"/>
      <c r="G1465" s="2"/>
      <c r="H1465" s="2"/>
      <c r="I1465" s="2"/>
      <c r="J1465" s="2"/>
      <c r="K1465" s="2"/>
      <c r="L1465" s="2"/>
      <c r="M1465" s="2"/>
      <c r="N1465" s="4"/>
      <c r="O1465" s="4"/>
      <c r="P1465" s="4"/>
      <c r="Q1465" s="2"/>
    </row>
    <row r="1466" spans="2:17" x14ac:dyDescent="0.2">
      <c r="B1466" s="2"/>
      <c r="C1466" s="2"/>
      <c r="D1466" s="2"/>
      <c r="E1466" s="2"/>
      <c r="F1466" s="2"/>
      <c r="G1466" s="2"/>
      <c r="H1466" s="2"/>
      <c r="I1466" s="2"/>
      <c r="J1466" s="2"/>
      <c r="K1466" s="2"/>
      <c r="L1466" s="2"/>
      <c r="M1466" s="2"/>
      <c r="N1466" s="4"/>
      <c r="O1466" s="4"/>
      <c r="P1466" s="4"/>
      <c r="Q1466" s="2"/>
    </row>
    <row r="1467" spans="2:17" x14ac:dyDescent="0.2">
      <c r="B1467" s="2"/>
      <c r="C1467" s="2"/>
      <c r="D1467" s="2"/>
      <c r="E1467" s="2"/>
      <c r="F1467" s="2"/>
      <c r="G1467" s="2"/>
      <c r="H1467" s="2"/>
      <c r="I1467" s="2"/>
      <c r="J1467" s="2"/>
      <c r="K1467" s="2"/>
      <c r="L1467" s="2"/>
      <c r="M1467" s="2"/>
      <c r="N1467" s="4"/>
      <c r="O1467" s="4"/>
      <c r="P1467" s="4"/>
      <c r="Q1467" s="2"/>
    </row>
    <row r="1468" spans="2:17" x14ac:dyDescent="0.2">
      <c r="B1468" s="2"/>
      <c r="C1468" s="2"/>
      <c r="D1468" s="2"/>
      <c r="E1468" s="2"/>
      <c r="F1468" s="2"/>
      <c r="G1468" s="2"/>
      <c r="H1468" s="2"/>
      <c r="I1468" s="2"/>
      <c r="J1468" s="2"/>
      <c r="K1468" s="2"/>
      <c r="L1468" s="2"/>
      <c r="M1468" s="2"/>
      <c r="N1468" s="4"/>
      <c r="O1468" s="4"/>
      <c r="P1468" s="4"/>
      <c r="Q1468" s="2"/>
    </row>
    <row r="1469" spans="2:17" x14ac:dyDescent="0.2">
      <c r="B1469" s="2"/>
      <c r="C1469" s="2"/>
      <c r="D1469" s="2"/>
      <c r="E1469" s="2"/>
      <c r="F1469" s="2"/>
      <c r="G1469" s="2"/>
      <c r="H1469" s="2"/>
      <c r="I1469" s="2"/>
      <c r="J1469" s="2"/>
      <c r="K1469" s="2"/>
      <c r="L1469" s="2"/>
      <c r="M1469" s="2"/>
      <c r="N1469" s="4"/>
      <c r="O1469" s="4"/>
      <c r="P1469" s="4"/>
      <c r="Q1469" s="2"/>
    </row>
    <row r="1470" spans="2:17" x14ac:dyDescent="0.2">
      <c r="B1470" s="2"/>
      <c r="C1470" s="2"/>
      <c r="D1470" s="2"/>
      <c r="E1470" s="2"/>
      <c r="F1470" s="2"/>
      <c r="G1470" s="2"/>
      <c r="H1470" s="2"/>
      <c r="I1470" s="2"/>
      <c r="J1470" s="2"/>
      <c r="K1470" s="2"/>
      <c r="L1470" s="2"/>
      <c r="M1470" s="2"/>
      <c r="N1470" s="4"/>
      <c r="O1470" s="4"/>
      <c r="P1470" s="4"/>
      <c r="Q1470" s="2"/>
    </row>
    <row r="1471" spans="2:17" x14ac:dyDescent="0.2">
      <c r="B1471" s="2"/>
      <c r="C1471" s="2"/>
      <c r="D1471" s="2"/>
      <c r="E1471" s="2"/>
      <c r="F1471" s="2"/>
      <c r="G1471" s="2"/>
      <c r="H1471" s="2"/>
      <c r="I1471" s="2"/>
      <c r="J1471" s="2"/>
      <c r="K1471" s="2"/>
      <c r="L1471" s="2"/>
      <c r="M1471" s="2"/>
      <c r="N1471" s="4"/>
      <c r="O1471" s="4"/>
      <c r="P1471" s="4"/>
      <c r="Q1471" s="2"/>
    </row>
    <row r="1472" spans="2:17" x14ac:dyDescent="0.2">
      <c r="B1472" s="2"/>
      <c r="C1472" s="2"/>
      <c r="D1472" s="2"/>
      <c r="E1472" s="2"/>
      <c r="F1472" s="2"/>
      <c r="G1472" s="2"/>
      <c r="H1472" s="2"/>
      <c r="I1472" s="2"/>
      <c r="J1472" s="2"/>
      <c r="K1472" s="2"/>
      <c r="L1472" s="2"/>
      <c r="M1472" s="2"/>
      <c r="N1472" s="4"/>
      <c r="O1472" s="4"/>
      <c r="P1472" s="4"/>
      <c r="Q1472" s="2"/>
    </row>
    <row r="1473" spans="2:17" x14ac:dyDescent="0.2">
      <c r="B1473" s="2"/>
      <c r="C1473" s="2"/>
      <c r="D1473" s="2"/>
      <c r="E1473" s="2"/>
      <c r="F1473" s="2"/>
      <c r="G1473" s="2"/>
      <c r="H1473" s="2"/>
      <c r="I1473" s="2"/>
      <c r="J1473" s="2"/>
      <c r="K1473" s="2"/>
      <c r="L1473" s="2"/>
      <c r="M1473" s="2"/>
      <c r="N1473" s="4"/>
      <c r="O1473" s="4"/>
      <c r="P1473" s="4"/>
      <c r="Q1473" s="2"/>
    </row>
    <row r="1474" spans="2:17" x14ac:dyDescent="0.2">
      <c r="B1474" s="2"/>
      <c r="C1474" s="2"/>
      <c r="D1474" s="2"/>
      <c r="E1474" s="2"/>
      <c r="F1474" s="2"/>
      <c r="G1474" s="2"/>
      <c r="H1474" s="2"/>
      <c r="I1474" s="2"/>
      <c r="J1474" s="2"/>
      <c r="K1474" s="2"/>
      <c r="L1474" s="2"/>
      <c r="M1474" s="2"/>
      <c r="N1474" s="4"/>
      <c r="O1474" s="4"/>
      <c r="P1474" s="4"/>
      <c r="Q1474" s="2"/>
    </row>
    <row r="1475" spans="2:17" x14ac:dyDescent="0.2">
      <c r="B1475" s="2"/>
      <c r="C1475" s="2"/>
      <c r="D1475" s="2"/>
      <c r="E1475" s="2"/>
      <c r="F1475" s="2"/>
      <c r="G1475" s="2"/>
      <c r="H1475" s="2"/>
      <c r="I1475" s="2"/>
      <c r="J1475" s="2"/>
      <c r="K1475" s="2"/>
      <c r="L1475" s="2"/>
      <c r="M1475" s="2"/>
      <c r="N1475" s="4"/>
      <c r="O1475" s="4"/>
      <c r="P1475" s="4"/>
      <c r="Q1475" s="2"/>
    </row>
    <row r="1476" spans="2:17" x14ac:dyDescent="0.2">
      <c r="B1476" s="2"/>
      <c r="C1476" s="2"/>
      <c r="D1476" s="2"/>
      <c r="E1476" s="2"/>
      <c r="F1476" s="2"/>
      <c r="G1476" s="2"/>
      <c r="H1476" s="2"/>
      <c r="I1476" s="2"/>
      <c r="J1476" s="2"/>
      <c r="K1476" s="2"/>
      <c r="L1476" s="2"/>
      <c r="M1476" s="2"/>
      <c r="N1476" s="4"/>
      <c r="O1476" s="4"/>
      <c r="P1476" s="4"/>
      <c r="Q1476" s="2"/>
    </row>
    <row r="1477" spans="2:17" x14ac:dyDescent="0.2">
      <c r="B1477" s="2"/>
      <c r="C1477" s="2"/>
      <c r="D1477" s="2"/>
      <c r="E1477" s="2"/>
      <c r="F1477" s="2"/>
      <c r="G1477" s="2"/>
      <c r="H1477" s="2"/>
      <c r="I1477" s="2"/>
      <c r="J1477" s="2"/>
      <c r="K1477" s="2"/>
      <c r="L1477" s="2"/>
      <c r="M1477" s="2"/>
      <c r="N1477" s="4"/>
      <c r="O1477" s="4"/>
      <c r="P1477" s="4"/>
      <c r="Q1477" s="2"/>
    </row>
    <row r="1478" spans="2:17" x14ac:dyDescent="0.2">
      <c r="B1478" s="2"/>
      <c r="C1478" s="2"/>
      <c r="D1478" s="2"/>
      <c r="E1478" s="2"/>
      <c r="F1478" s="2"/>
      <c r="G1478" s="2"/>
      <c r="H1478" s="2"/>
      <c r="I1478" s="2"/>
      <c r="J1478" s="2"/>
      <c r="K1478" s="2"/>
      <c r="L1478" s="2"/>
      <c r="M1478" s="2"/>
      <c r="N1478" s="4"/>
      <c r="O1478" s="4"/>
      <c r="P1478" s="4"/>
      <c r="Q1478" s="2"/>
    </row>
    <row r="1479" spans="2:17" x14ac:dyDescent="0.2">
      <c r="B1479" s="2"/>
      <c r="C1479" s="2"/>
      <c r="D1479" s="2"/>
      <c r="E1479" s="2"/>
      <c r="F1479" s="2"/>
      <c r="G1479" s="2"/>
      <c r="H1479" s="2"/>
      <c r="I1479" s="2"/>
      <c r="J1479" s="2"/>
      <c r="K1479" s="2"/>
      <c r="L1479" s="2"/>
      <c r="M1479" s="2"/>
      <c r="N1479" s="4"/>
      <c r="O1479" s="4"/>
      <c r="P1479" s="4"/>
      <c r="Q1479" s="2"/>
    </row>
    <row r="1480" spans="2:17" x14ac:dyDescent="0.2">
      <c r="B1480" s="2"/>
      <c r="C1480" s="2"/>
      <c r="D1480" s="2"/>
      <c r="E1480" s="2"/>
      <c r="F1480" s="2"/>
      <c r="G1480" s="2"/>
      <c r="H1480" s="2"/>
      <c r="I1480" s="2"/>
      <c r="J1480" s="2"/>
      <c r="K1480" s="2"/>
      <c r="L1480" s="2"/>
      <c r="M1480" s="2"/>
      <c r="N1480" s="4"/>
      <c r="O1480" s="4"/>
      <c r="P1480" s="4"/>
      <c r="Q1480" s="2"/>
    </row>
    <row r="1481" spans="2:17" x14ac:dyDescent="0.2">
      <c r="B1481" s="2"/>
      <c r="C1481" s="2"/>
      <c r="D1481" s="2"/>
      <c r="E1481" s="2"/>
      <c r="F1481" s="2"/>
      <c r="G1481" s="2"/>
      <c r="H1481" s="2"/>
      <c r="I1481" s="2"/>
      <c r="J1481" s="2"/>
      <c r="K1481" s="2"/>
      <c r="L1481" s="2"/>
      <c r="M1481" s="2"/>
      <c r="N1481" s="4"/>
      <c r="O1481" s="4"/>
      <c r="P1481" s="4"/>
      <c r="Q1481" s="2"/>
    </row>
    <row r="1482" spans="2:17" x14ac:dyDescent="0.2">
      <c r="B1482" s="2"/>
      <c r="C1482" s="2"/>
      <c r="D1482" s="2"/>
      <c r="E1482" s="2"/>
      <c r="F1482" s="2"/>
      <c r="G1482" s="2"/>
      <c r="H1482" s="2"/>
      <c r="I1482" s="2"/>
      <c r="J1482" s="2"/>
      <c r="K1482" s="2"/>
      <c r="L1482" s="2"/>
      <c r="M1482" s="2"/>
      <c r="N1482" s="4"/>
      <c r="O1482" s="4"/>
      <c r="P1482" s="4"/>
      <c r="Q1482" s="2"/>
    </row>
    <row r="1483" spans="2:17" x14ac:dyDescent="0.2">
      <c r="B1483" s="2"/>
      <c r="C1483" s="2"/>
      <c r="D1483" s="2"/>
      <c r="E1483" s="2"/>
      <c r="F1483" s="2"/>
      <c r="G1483" s="2"/>
      <c r="H1483" s="2"/>
      <c r="I1483" s="2"/>
      <c r="J1483" s="2"/>
      <c r="K1483" s="2"/>
      <c r="L1483" s="2"/>
      <c r="M1483" s="2"/>
      <c r="N1483" s="4"/>
      <c r="O1483" s="4"/>
      <c r="P1483" s="4"/>
      <c r="Q1483" s="2"/>
    </row>
    <row r="1484" spans="2:17" x14ac:dyDescent="0.2">
      <c r="B1484" s="2"/>
      <c r="C1484" s="2"/>
      <c r="D1484" s="2"/>
      <c r="E1484" s="2"/>
      <c r="F1484" s="2"/>
      <c r="G1484" s="2"/>
      <c r="H1484" s="2"/>
      <c r="I1484" s="2"/>
      <c r="J1484" s="2"/>
      <c r="K1484" s="2"/>
      <c r="L1484" s="2"/>
      <c r="M1484" s="2"/>
      <c r="N1484" s="4"/>
      <c r="O1484" s="4"/>
      <c r="P1484" s="4"/>
      <c r="Q1484" s="2"/>
    </row>
    <row r="1485" spans="2:17" x14ac:dyDescent="0.2">
      <c r="B1485" s="2"/>
      <c r="C1485" s="2"/>
      <c r="D1485" s="2"/>
      <c r="E1485" s="2"/>
      <c r="F1485" s="2"/>
      <c r="G1485" s="2"/>
      <c r="H1485" s="2"/>
      <c r="I1485" s="2"/>
      <c r="J1485" s="2"/>
      <c r="K1485" s="2"/>
      <c r="L1485" s="2"/>
      <c r="M1485" s="2"/>
      <c r="N1485" s="4"/>
      <c r="O1485" s="4"/>
      <c r="P1485" s="4"/>
      <c r="Q1485" s="2"/>
    </row>
    <row r="1486" spans="2:17" x14ac:dyDescent="0.2">
      <c r="B1486" s="2"/>
      <c r="C1486" s="2"/>
      <c r="D1486" s="2"/>
      <c r="E1486" s="2"/>
      <c r="F1486" s="2"/>
      <c r="G1486" s="2"/>
      <c r="H1486" s="2"/>
      <c r="I1486" s="2"/>
      <c r="J1486" s="2"/>
      <c r="K1486" s="2"/>
      <c r="L1486" s="2"/>
      <c r="M1486" s="2"/>
      <c r="N1486" s="4"/>
      <c r="O1486" s="4"/>
      <c r="P1486" s="4"/>
      <c r="Q1486" s="2"/>
    </row>
    <row r="1487" spans="2:17" x14ac:dyDescent="0.2">
      <c r="B1487" s="2"/>
      <c r="C1487" s="2"/>
      <c r="D1487" s="2"/>
      <c r="E1487" s="2"/>
      <c r="F1487" s="2"/>
      <c r="G1487" s="2"/>
      <c r="H1487" s="2"/>
      <c r="I1487" s="2"/>
      <c r="J1487" s="2"/>
      <c r="K1487" s="2"/>
      <c r="L1487" s="2"/>
      <c r="M1487" s="2"/>
      <c r="N1487" s="4"/>
      <c r="O1487" s="4"/>
      <c r="P1487" s="4"/>
      <c r="Q1487" s="2"/>
    </row>
    <row r="1488" spans="2:17" x14ac:dyDescent="0.2">
      <c r="B1488" s="2"/>
      <c r="C1488" s="2"/>
      <c r="D1488" s="2"/>
      <c r="E1488" s="2"/>
      <c r="F1488" s="2"/>
      <c r="G1488" s="2"/>
      <c r="H1488" s="2"/>
      <c r="I1488" s="2"/>
      <c r="J1488" s="2"/>
      <c r="K1488" s="2"/>
      <c r="L1488" s="2"/>
      <c r="M1488" s="2"/>
      <c r="N1488" s="4"/>
      <c r="O1488" s="4"/>
      <c r="P1488" s="4"/>
      <c r="Q1488" s="2"/>
    </row>
    <row r="1489" spans="2:17" x14ac:dyDescent="0.2">
      <c r="B1489" s="2"/>
      <c r="C1489" s="2"/>
      <c r="D1489" s="2"/>
      <c r="E1489" s="2"/>
      <c r="F1489" s="2"/>
      <c r="G1489" s="2"/>
      <c r="H1489" s="2"/>
      <c r="I1489" s="2"/>
      <c r="J1489" s="2"/>
      <c r="K1489" s="2"/>
      <c r="L1489" s="2"/>
      <c r="M1489" s="2"/>
      <c r="N1489" s="4"/>
      <c r="O1489" s="4"/>
      <c r="P1489" s="4"/>
      <c r="Q1489" s="2"/>
    </row>
    <row r="1490" spans="2:17" x14ac:dyDescent="0.2">
      <c r="B1490" s="2"/>
      <c r="C1490" s="2"/>
      <c r="D1490" s="2"/>
      <c r="E1490" s="2"/>
      <c r="F1490" s="2"/>
      <c r="G1490" s="2"/>
      <c r="H1490" s="2"/>
      <c r="I1490" s="2"/>
      <c r="J1490" s="2"/>
      <c r="K1490" s="2"/>
      <c r="L1490" s="2"/>
      <c r="M1490" s="2"/>
      <c r="N1490" s="4"/>
      <c r="O1490" s="4"/>
      <c r="P1490" s="4"/>
      <c r="Q1490" s="2"/>
    </row>
    <row r="1491" spans="2:17" x14ac:dyDescent="0.2">
      <c r="B1491" s="2"/>
      <c r="C1491" s="2"/>
      <c r="D1491" s="2"/>
      <c r="E1491" s="2"/>
      <c r="F1491" s="2"/>
      <c r="G1491" s="2"/>
      <c r="H1491" s="2"/>
      <c r="I1491" s="2"/>
      <c r="J1491" s="2"/>
      <c r="K1491" s="2"/>
      <c r="L1491" s="2"/>
      <c r="M1491" s="2"/>
      <c r="N1491" s="4"/>
      <c r="O1491" s="4"/>
      <c r="P1491" s="4"/>
      <c r="Q1491" s="2"/>
    </row>
    <row r="1492" spans="2:17" x14ac:dyDescent="0.2">
      <c r="B1492" s="2"/>
      <c r="C1492" s="2"/>
      <c r="D1492" s="2"/>
      <c r="E1492" s="2"/>
      <c r="F1492" s="2"/>
      <c r="G1492" s="2"/>
      <c r="H1492" s="2"/>
      <c r="I1492" s="2"/>
      <c r="J1492" s="2"/>
      <c r="K1492" s="2"/>
      <c r="L1492" s="2"/>
      <c r="M1492" s="2"/>
      <c r="N1492" s="4"/>
      <c r="O1492" s="4"/>
      <c r="P1492" s="4"/>
      <c r="Q1492" s="2"/>
    </row>
    <row r="1493" spans="2:17" x14ac:dyDescent="0.2">
      <c r="B1493" s="2"/>
      <c r="C1493" s="2"/>
      <c r="D1493" s="2"/>
      <c r="E1493" s="2"/>
      <c r="F1493" s="2"/>
      <c r="G1493" s="2"/>
      <c r="H1493" s="2"/>
      <c r="I1493" s="2"/>
      <c r="J1493" s="2"/>
      <c r="K1493" s="2"/>
      <c r="L1493" s="2"/>
      <c r="M1493" s="2"/>
      <c r="N1493" s="4"/>
      <c r="O1493" s="4"/>
      <c r="P1493" s="4"/>
      <c r="Q1493" s="2"/>
    </row>
    <row r="1494" spans="2:17" x14ac:dyDescent="0.2">
      <c r="B1494" s="2"/>
      <c r="C1494" s="2"/>
      <c r="D1494" s="2"/>
      <c r="E1494" s="2"/>
      <c r="F1494" s="2"/>
      <c r="G1494" s="2"/>
      <c r="H1494" s="2"/>
      <c r="I1494" s="2"/>
      <c r="J1494" s="2"/>
      <c r="K1494" s="2"/>
      <c r="L1494" s="2"/>
      <c r="M1494" s="2"/>
      <c r="N1494" s="4"/>
      <c r="O1494" s="4"/>
      <c r="P1494" s="4"/>
      <c r="Q1494" s="2"/>
    </row>
    <row r="1495" spans="2:17" x14ac:dyDescent="0.2">
      <c r="B1495" s="2"/>
      <c r="C1495" s="2"/>
      <c r="D1495" s="2"/>
      <c r="E1495" s="2"/>
      <c r="F1495" s="2"/>
      <c r="G1495" s="2"/>
      <c r="H1495" s="2"/>
      <c r="I1495" s="2"/>
      <c r="J1495" s="2"/>
      <c r="K1495" s="2"/>
      <c r="L1495" s="2"/>
      <c r="M1495" s="2"/>
      <c r="N1495" s="4"/>
      <c r="O1495" s="4"/>
      <c r="P1495" s="4"/>
      <c r="Q1495" s="2"/>
    </row>
    <row r="1496" spans="2:17" x14ac:dyDescent="0.2">
      <c r="B1496" s="2"/>
      <c r="C1496" s="2"/>
      <c r="D1496" s="2"/>
      <c r="E1496" s="2"/>
      <c r="F1496" s="2"/>
      <c r="G1496" s="2"/>
      <c r="H1496" s="2"/>
      <c r="I1496" s="2"/>
      <c r="J1496" s="2"/>
      <c r="K1496" s="2"/>
      <c r="L1496" s="2"/>
      <c r="M1496" s="2"/>
      <c r="N1496" s="4"/>
      <c r="O1496" s="4"/>
      <c r="P1496" s="4"/>
      <c r="Q1496" s="2"/>
    </row>
    <row r="1497" spans="2:17" x14ac:dyDescent="0.2">
      <c r="B1497" s="2"/>
      <c r="C1497" s="2"/>
      <c r="D1497" s="2"/>
      <c r="E1497" s="2"/>
      <c r="F1497" s="2"/>
      <c r="G1497" s="2"/>
      <c r="H1497" s="2"/>
      <c r="I1497" s="2"/>
      <c r="J1497" s="2"/>
      <c r="K1497" s="2"/>
      <c r="L1497" s="2"/>
      <c r="M1497" s="2"/>
      <c r="N1497" s="4"/>
      <c r="O1497" s="4"/>
      <c r="P1497" s="4"/>
      <c r="Q1497" s="2"/>
    </row>
    <row r="1498" spans="2:17" x14ac:dyDescent="0.2">
      <c r="B1498" s="2"/>
      <c r="C1498" s="2"/>
      <c r="D1498" s="2"/>
      <c r="E1498" s="2"/>
      <c r="F1498" s="2"/>
      <c r="G1498" s="2"/>
      <c r="H1498" s="2"/>
      <c r="I1498" s="2"/>
      <c r="J1498" s="2"/>
      <c r="K1498" s="2"/>
      <c r="L1498" s="2"/>
      <c r="M1498" s="2"/>
      <c r="N1498" s="4"/>
      <c r="O1498" s="4"/>
      <c r="P1498" s="4"/>
      <c r="Q1498" s="2"/>
    </row>
    <row r="1499" spans="2:17" x14ac:dyDescent="0.2">
      <c r="B1499" s="2"/>
      <c r="C1499" s="2"/>
      <c r="D1499" s="2"/>
      <c r="E1499" s="2"/>
      <c r="F1499" s="2"/>
      <c r="G1499" s="2"/>
      <c r="H1499" s="2"/>
      <c r="I1499" s="2"/>
      <c r="J1499" s="2"/>
      <c r="K1499" s="2"/>
      <c r="L1499" s="2"/>
      <c r="M1499" s="2"/>
      <c r="N1499" s="4"/>
      <c r="O1499" s="4"/>
      <c r="P1499" s="4"/>
      <c r="Q1499" s="2"/>
    </row>
    <row r="1500" spans="2:17" x14ac:dyDescent="0.2">
      <c r="B1500" s="2"/>
      <c r="C1500" s="2"/>
      <c r="D1500" s="2"/>
      <c r="E1500" s="2"/>
      <c r="F1500" s="2"/>
      <c r="G1500" s="2"/>
      <c r="H1500" s="2"/>
      <c r="I1500" s="2"/>
      <c r="J1500" s="2"/>
      <c r="K1500" s="2"/>
      <c r="L1500" s="2"/>
      <c r="M1500" s="2"/>
      <c r="N1500" s="4"/>
      <c r="O1500" s="4"/>
      <c r="P1500" s="4"/>
      <c r="Q1500" s="2"/>
    </row>
    <row r="1501" spans="2:17" x14ac:dyDescent="0.2">
      <c r="B1501" s="2"/>
      <c r="C1501" s="2"/>
      <c r="D1501" s="2"/>
      <c r="E1501" s="2"/>
      <c r="F1501" s="2"/>
      <c r="G1501" s="2"/>
      <c r="H1501" s="2"/>
      <c r="I1501" s="2"/>
      <c r="J1501" s="2"/>
      <c r="K1501" s="2"/>
      <c r="L1501" s="2"/>
      <c r="M1501" s="2"/>
      <c r="N1501" s="4"/>
      <c r="O1501" s="4"/>
      <c r="P1501" s="4"/>
      <c r="Q1501" s="2"/>
    </row>
    <row r="1502" spans="2:17" x14ac:dyDescent="0.2">
      <c r="B1502" s="2"/>
      <c r="C1502" s="2"/>
      <c r="D1502" s="2"/>
      <c r="E1502" s="2"/>
      <c r="F1502" s="2"/>
      <c r="G1502" s="2"/>
      <c r="H1502" s="2"/>
      <c r="I1502" s="2"/>
      <c r="J1502" s="2"/>
      <c r="K1502" s="2"/>
      <c r="L1502" s="2"/>
      <c r="M1502" s="2"/>
      <c r="N1502" s="4"/>
      <c r="O1502" s="4"/>
      <c r="P1502" s="4"/>
      <c r="Q1502" s="2"/>
    </row>
    <row r="1503" spans="2:17" x14ac:dyDescent="0.2">
      <c r="B1503" s="2"/>
      <c r="C1503" s="2"/>
      <c r="D1503" s="2"/>
      <c r="E1503" s="2"/>
      <c r="F1503" s="2"/>
      <c r="G1503" s="2"/>
      <c r="H1503" s="2"/>
      <c r="I1503" s="2"/>
      <c r="J1503" s="2"/>
      <c r="K1503" s="2"/>
      <c r="L1503" s="2"/>
      <c r="M1503" s="2"/>
      <c r="N1503" s="4"/>
      <c r="O1503" s="4"/>
      <c r="P1503" s="4"/>
      <c r="Q1503" s="2"/>
    </row>
    <row r="1504" spans="2:17" x14ac:dyDescent="0.2">
      <c r="B1504" s="2"/>
      <c r="C1504" s="2"/>
      <c r="D1504" s="2"/>
      <c r="E1504" s="2"/>
      <c r="F1504" s="2"/>
      <c r="G1504" s="2"/>
      <c r="H1504" s="2"/>
      <c r="I1504" s="2"/>
      <c r="J1504" s="2"/>
      <c r="K1504" s="2"/>
      <c r="L1504" s="2"/>
      <c r="M1504" s="2"/>
      <c r="N1504" s="4"/>
      <c r="O1504" s="4"/>
      <c r="P1504" s="4"/>
      <c r="Q1504" s="2"/>
    </row>
    <row r="1505" spans="2:17" x14ac:dyDescent="0.2">
      <c r="B1505" s="2"/>
      <c r="C1505" s="2"/>
      <c r="D1505" s="2"/>
      <c r="E1505" s="2"/>
      <c r="F1505" s="2"/>
      <c r="G1505" s="2"/>
      <c r="H1505" s="2"/>
      <c r="I1505" s="2"/>
      <c r="J1505" s="2"/>
      <c r="K1505" s="2"/>
      <c r="L1505" s="2"/>
      <c r="M1505" s="2"/>
      <c r="N1505" s="4"/>
      <c r="O1505" s="4"/>
      <c r="P1505" s="4"/>
      <c r="Q1505" s="2"/>
    </row>
    <row r="1506" spans="2:17" x14ac:dyDescent="0.2">
      <c r="B1506" s="2"/>
      <c r="C1506" s="2"/>
      <c r="D1506" s="2"/>
      <c r="E1506" s="2"/>
      <c r="F1506" s="2"/>
      <c r="G1506" s="2"/>
      <c r="H1506" s="2"/>
      <c r="I1506" s="2"/>
      <c r="J1506" s="2"/>
      <c r="K1506" s="2"/>
      <c r="L1506" s="2"/>
      <c r="M1506" s="2"/>
      <c r="N1506" s="4"/>
      <c r="O1506" s="4"/>
      <c r="P1506" s="4"/>
      <c r="Q1506" s="2"/>
    </row>
    <row r="1507" spans="2:17" x14ac:dyDescent="0.2">
      <c r="B1507" s="2"/>
      <c r="C1507" s="2"/>
      <c r="D1507" s="2"/>
      <c r="E1507" s="2"/>
      <c r="F1507" s="2"/>
      <c r="G1507" s="2"/>
      <c r="H1507" s="2"/>
      <c r="I1507" s="2"/>
      <c r="J1507" s="2"/>
      <c r="K1507" s="2"/>
      <c r="L1507" s="2"/>
      <c r="M1507" s="2"/>
      <c r="N1507" s="4"/>
      <c r="O1507" s="4"/>
      <c r="P1507" s="4"/>
      <c r="Q1507" s="2"/>
    </row>
    <row r="1508" spans="2:17" x14ac:dyDescent="0.2">
      <c r="B1508" s="2"/>
      <c r="C1508" s="2"/>
      <c r="D1508" s="2"/>
      <c r="E1508" s="2"/>
      <c r="F1508" s="2"/>
      <c r="G1508" s="2"/>
      <c r="H1508" s="2"/>
      <c r="I1508" s="2"/>
      <c r="J1508" s="2"/>
      <c r="K1508" s="2"/>
      <c r="L1508" s="2"/>
      <c r="M1508" s="2"/>
      <c r="N1508" s="4"/>
      <c r="O1508" s="4"/>
      <c r="P1508" s="4"/>
      <c r="Q1508" s="2"/>
    </row>
    <row r="1509" spans="2:17" x14ac:dyDescent="0.2">
      <c r="B1509" s="2"/>
      <c r="C1509" s="2"/>
      <c r="D1509" s="2"/>
      <c r="E1509" s="2"/>
      <c r="F1509" s="2"/>
      <c r="G1509" s="2"/>
      <c r="H1509" s="2"/>
      <c r="I1509" s="2"/>
      <c r="J1509" s="2"/>
      <c r="K1509" s="2"/>
      <c r="L1509" s="2"/>
      <c r="M1509" s="2"/>
      <c r="N1509" s="4"/>
      <c r="O1509" s="4"/>
      <c r="P1509" s="4"/>
      <c r="Q1509" s="2"/>
    </row>
    <row r="1510" spans="2:17" x14ac:dyDescent="0.2">
      <c r="B1510" s="2"/>
      <c r="C1510" s="2"/>
      <c r="D1510" s="2"/>
      <c r="E1510" s="2"/>
      <c r="F1510" s="2"/>
      <c r="G1510" s="2"/>
      <c r="H1510" s="2"/>
      <c r="I1510" s="2"/>
      <c r="J1510" s="2"/>
      <c r="K1510" s="2"/>
      <c r="L1510" s="2"/>
      <c r="M1510" s="2"/>
      <c r="N1510" s="4"/>
      <c r="O1510" s="4"/>
      <c r="P1510" s="4"/>
      <c r="Q1510" s="2"/>
    </row>
    <row r="1511" spans="2:17" x14ac:dyDescent="0.2">
      <c r="B1511" s="2"/>
      <c r="C1511" s="2"/>
      <c r="D1511" s="2"/>
      <c r="E1511" s="2"/>
      <c r="F1511" s="2"/>
      <c r="G1511" s="2"/>
      <c r="H1511" s="2"/>
      <c r="I1511" s="2"/>
      <c r="J1511" s="2"/>
      <c r="K1511" s="2"/>
      <c r="L1511" s="2"/>
      <c r="M1511" s="2"/>
      <c r="N1511" s="4"/>
      <c r="O1511" s="4"/>
      <c r="P1511" s="4"/>
      <c r="Q1511" s="2"/>
    </row>
    <row r="1512" spans="2:17" x14ac:dyDescent="0.2">
      <c r="B1512" s="2"/>
      <c r="C1512" s="2"/>
      <c r="D1512" s="2"/>
      <c r="E1512" s="2"/>
      <c r="F1512" s="2"/>
      <c r="G1512" s="2"/>
      <c r="H1512" s="2"/>
      <c r="I1512" s="2"/>
      <c r="J1512" s="2"/>
      <c r="K1512" s="2"/>
      <c r="L1512" s="2"/>
      <c r="M1512" s="2"/>
      <c r="N1512" s="4"/>
      <c r="O1512" s="4"/>
      <c r="P1512" s="4"/>
      <c r="Q1512" s="2"/>
    </row>
    <row r="1513" spans="2:17" x14ac:dyDescent="0.2">
      <c r="B1513" s="2"/>
      <c r="C1513" s="2"/>
      <c r="D1513" s="2"/>
      <c r="E1513" s="2"/>
      <c r="F1513" s="2"/>
      <c r="G1513" s="2"/>
      <c r="H1513" s="2"/>
      <c r="I1513" s="2"/>
      <c r="J1513" s="2"/>
      <c r="K1513" s="2"/>
      <c r="L1513" s="2"/>
      <c r="M1513" s="2"/>
      <c r="N1513" s="4"/>
      <c r="O1513" s="4"/>
      <c r="P1513" s="4"/>
      <c r="Q1513" s="2"/>
    </row>
    <row r="1514" spans="2:17" x14ac:dyDescent="0.2">
      <c r="B1514" s="2"/>
      <c r="C1514" s="2"/>
      <c r="D1514" s="2"/>
      <c r="E1514" s="2"/>
      <c r="F1514" s="2"/>
      <c r="G1514" s="2"/>
      <c r="H1514" s="2"/>
      <c r="I1514" s="2"/>
      <c r="J1514" s="2"/>
      <c r="K1514" s="2"/>
      <c r="L1514" s="2"/>
      <c r="M1514" s="2"/>
      <c r="N1514" s="4"/>
      <c r="O1514" s="4"/>
      <c r="P1514" s="4"/>
      <c r="Q1514" s="2"/>
    </row>
    <row r="1515" spans="2:17" x14ac:dyDescent="0.2">
      <c r="B1515" s="2"/>
      <c r="C1515" s="2"/>
      <c r="D1515" s="2"/>
      <c r="E1515" s="2"/>
      <c r="F1515" s="2"/>
      <c r="G1515" s="2"/>
      <c r="H1515" s="2"/>
      <c r="I1515" s="2"/>
      <c r="J1515" s="2"/>
      <c r="K1515" s="2"/>
      <c r="L1515" s="2"/>
      <c r="M1515" s="2"/>
      <c r="N1515" s="4"/>
      <c r="O1515" s="4"/>
      <c r="P1515" s="4"/>
      <c r="Q1515" s="2"/>
    </row>
    <row r="1516" spans="2:17" x14ac:dyDescent="0.2">
      <c r="B1516" s="2"/>
      <c r="C1516" s="2"/>
      <c r="D1516" s="2"/>
      <c r="E1516" s="2"/>
      <c r="F1516" s="2"/>
      <c r="G1516" s="2"/>
      <c r="H1516" s="2"/>
      <c r="I1516" s="2"/>
      <c r="J1516" s="2"/>
      <c r="K1516" s="2"/>
      <c r="L1516" s="2"/>
      <c r="M1516" s="2"/>
      <c r="N1516" s="4"/>
      <c r="O1516" s="4"/>
      <c r="P1516" s="4"/>
      <c r="Q1516" s="2"/>
    </row>
    <row r="1517" spans="2:17" x14ac:dyDescent="0.2">
      <c r="B1517" s="2"/>
      <c r="C1517" s="2"/>
      <c r="D1517" s="2"/>
      <c r="E1517" s="2"/>
      <c r="F1517" s="2"/>
      <c r="G1517" s="2"/>
      <c r="H1517" s="2"/>
      <c r="I1517" s="2"/>
      <c r="J1517" s="2"/>
      <c r="K1517" s="2"/>
      <c r="L1517" s="2"/>
      <c r="M1517" s="2"/>
      <c r="N1517" s="4"/>
      <c r="O1517" s="4"/>
      <c r="P1517" s="4"/>
      <c r="Q1517" s="2"/>
    </row>
    <row r="1518" spans="2:17" x14ac:dyDescent="0.2">
      <c r="B1518" s="2"/>
      <c r="C1518" s="2"/>
      <c r="D1518" s="2"/>
      <c r="E1518" s="2"/>
      <c r="F1518" s="2"/>
      <c r="G1518" s="2"/>
      <c r="H1518" s="2"/>
      <c r="I1518" s="2"/>
      <c r="J1518" s="2"/>
      <c r="K1518" s="2"/>
      <c r="L1518" s="2"/>
      <c r="M1518" s="2"/>
      <c r="N1518" s="4"/>
      <c r="O1518" s="4"/>
      <c r="P1518" s="4"/>
      <c r="Q1518" s="2"/>
    </row>
    <row r="1519" spans="2:17" x14ac:dyDescent="0.2">
      <c r="B1519" s="2"/>
      <c r="C1519" s="2"/>
      <c r="D1519" s="2"/>
      <c r="E1519" s="2"/>
      <c r="F1519" s="2"/>
      <c r="G1519" s="2"/>
      <c r="H1519" s="2"/>
      <c r="I1519" s="2"/>
      <c r="J1519" s="2"/>
      <c r="K1519" s="2"/>
      <c r="L1519" s="2"/>
      <c r="M1519" s="2"/>
      <c r="N1519" s="4"/>
      <c r="O1519" s="4"/>
      <c r="P1519" s="4"/>
      <c r="Q1519" s="2"/>
    </row>
    <row r="1520" spans="2:17" x14ac:dyDescent="0.2">
      <c r="B1520" s="2"/>
      <c r="C1520" s="2"/>
      <c r="D1520" s="2"/>
      <c r="E1520" s="2"/>
      <c r="F1520" s="2"/>
      <c r="G1520" s="2"/>
      <c r="H1520" s="2"/>
      <c r="I1520" s="2"/>
      <c r="J1520" s="2"/>
      <c r="K1520" s="2"/>
      <c r="L1520" s="2"/>
      <c r="M1520" s="2"/>
      <c r="N1520" s="4"/>
      <c r="O1520" s="4"/>
      <c r="P1520" s="4"/>
      <c r="Q1520" s="2"/>
    </row>
    <row r="1521" spans="2:17" x14ac:dyDescent="0.2">
      <c r="B1521" s="2"/>
      <c r="C1521" s="2"/>
      <c r="D1521" s="2"/>
      <c r="E1521" s="2"/>
      <c r="F1521" s="2"/>
      <c r="G1521" s="2"/>
      <c r="H1521" s="2"/>
      <c r="I1521" s="2"/>
      <c r="J1521" s="2"/>
      <c r="K1521" s="2"/>
      <c r="L1521" s="2"/>
      <c r="M1521" s="2"/>
      <c r="N1521" s="4"/>
      <c r="O1521" s="4"/>
      <c r="P1521" s="4"/>
      <c r="Q1521" s="2"/>
    </row>
    <row r="1522" spans="2:17" x14ac:dyDescent="0.2">
      <c r="B1522" s="2"/>
      <c r="C1522" s="2"/>
      <c r="D1522" s="2"/>
      <c r="E1522" s="2"/>
      <c r="F1522" s="2"/>
      <c r="G1522" s="2"/>
      <c r="H1522" s="2"/>
      <c r="I1522" s="2"/>
      <c r="J1522" s="2"/>
      <c r="K1522" s="2"/>
      <c r="L1522" s="2"/>
      <c r="M1522" s="2"/>
      <c r="N1522" s="4"/>
      <c r="O1522" s="4"/>
      <c r="P1522" s="4"/>
      <c r="Q1522" s="2"/>
    </row>
    <row r="1523" spans="2:17" x14ac:dyDescent="0.2">
      <c r="B1523" s="2"/>
      <c r="C1523" s="2"/>
      <c r="D1523" s="2"/>
      <c r="E1523" s="2"/>
      <c r="F1523" s="2"/>
      <c r="G1523" s="2"/>
      <c r="H1523" s="2"/>
      <c r="I1523" s="2"/>
      <c r="J1523" s="2"/>
      <c r="K1523" s="2"/>
      <c r="L1523" s="2"/>
      <c r="M1523" s="2"/>
      <c r="N1523" s="4"/>
      <c r="O1523" s="4"/>
      <c r="P1523" s="4"/>
      <c r="Q1523" s="2"/>
    </row>
    <row r="1524" spans="2:17" x14ac:dyDescent="0.2">
      <c r="B1524" s="2"/>
      <c r="C1524" s="2"/>
      <c r="D1524" s="2"/>
      <c r="E1524" s="2"/>
      <c r="F1524" s="2"/>
      <c r="G1524" s="2"/>
      <c r="H1524" s="2"/>
      <c r="I1524" s="2"/>
      <c r="J1524" s="2"/>
      <c r="K1524" s="2"/>
      <c r="L1524" s="2"/>
      <c r="M1524" s="2"/>
      <c r="N1524" s="4"/>
      <c r="O1524" s="4"/>
      <c r="P1524" s="4"/>
      <c r="Q1524" s="2"/>
    </row>
    <row r="1525" spans="2:17" x14ac:dyDescent="0.2">
      <c r="B1525" s="2"/>
      <c r="C1525" s="2"/>
      <c r="D1525" s="2"/>
      <c r="E1525" s="2"/>
      <c r="F1525" s="2"/>
      <c r="G1525" s="2"/>
      <c r="H1525" s="2"/>
      <c r="I1525" s="2"/>
      <c r="J1525" s="2"/>
      <c r="K1525" s="2"/>
      <c r="L1525" s="2"/>
      <c r="Q1525" s="2"/>
    </row>
    <row r="1526" spans="2:17" x14ac:dyDescent="0.2">
      <c r="B1526" s="5" t="s">
        <v>6</v>
      </c>
    </row>
  </sheetData>
  <sheetProtection algorithmName="SHA-512" hashValue="ezp4YoOSDjPbD6YgAZxnpdurCwhy4wqVn+etq51v+o9S4b1qF+4zBpWBVHMHtg1TQvd4wTGYVr3ddiKLbwYfWA==" saltValue="ayl9h3WnsnwdVkJFGndD3g==" spinCount="100000" sheet="1" scenarios="1"/>
  <mergeCells count="37">
    <mergeCell ref="L43:M43"/>
    <mergeCell ref="G16:G18"/>
    <mergeCell ref="I42:I43"/>
    <mergeCell ref="J42:J43"/>
    <mergeCell ref="B42:G43"/>
    <mergeCell ref="A1:Q1"/>
    <mergeCell ref="B2:G4"/>
    <mergeCell ref="A2:A44"/>
    <mergeCell ref="B6:G6"/>
    <mergeCell ref="C7:G7"/>
    <mergeCell ref="C8:G8"/>
    <mergeCell ref="C11:G11"/>
    <mergeCell ref="C12:G12"/>
    <mergeCell ref="C16:C18"/>
    <mergeCell ref="L42:M42"/>
    <mergeCell ref="D13:G13"/>
    <mergeCell ref="K42:K43"/>
    <mergeCell ref="H2:J13"/>
    <mergeCell ref="K16:K17"/>
    <mergeCell ref="B15:G15"/>
    <mergeCell ref="L16:L17"/>
    <mergeCell ref="O15:P15"/>
    <mergeCell ref="B40:P40"/>
    <mergeCell ref="B41:N41"/>
    <mergeCell ref="Q2:Q44"/>
    <mergeCell ref="B44:P44"/>
    <mergeCell ref="B14:P14"/>
    <mergeCell ref="M16:M17"/>
    <mergeCell ref="B5:G5"/>
    <mergeCell ref="I15:M15"/>
    <mergeCell ref="B16:B18"/>
    <mergeCell ref="D16:D17"/>
    <mergeCell ref="C9:G9"/>
    <mergeCell ref="C10:G10"/>
    <mergeCell ref="H15:H18"/>
    <mergeCell ref="K3:P13"/>
    <mergeCell ref="K2:P2"/>
  </mergeCells>
  <phoneticPr fontId="2" type="noConversion"/>
  <dataValidations count="11">
    <dataValidation type="list" allowBlank="1" showInputMessage="1" showErrorMessage="1" sqref="C11" xr:uid="{00000000-0002-0000-0000-000000000000}">
      <mc:AlternateContent xmlns:x12ac="http://schemas.microsoft.com/office/spreadsheetml/2011/1/ac" xmlns:mc="http://schemas.openxmlformats.org/markup-compatibility/2006">
        <mc:Choice Requires="x12ac">
          <x12ac:list>Liste öffnen,Feuchtigkeit,Radon,Andere Schadstoffe,Feuchtigkeit und Radon, Feuchtigkeit und andere Schadstoffe, Radon und andere Schadstoffe,"Feuchtigkeit, Radon und andere Schadstoffe"</x12ac:list>
        </mc:Choice>
        <mc:Fallback>
          <formula1>"Liste öffnen,Feuchtigkeit,Radon,Andere Schadstoffe,Feuchtigkeit und Radon, Feuchtigkeit und andere Schadstoffe, Radon und andere Schadstoffe,Feuchtigkeit, Radon und andere Schadstoffe"</formula1>
        </mc:Fallback>
      </mc:AlternateContent>
    </dataValidation>
    <dataValidation type="whole" allowBlank="1" showInputMessage="1" showErrorMessage="1" errorTitle="Grenzwert" error="Ganze Zahl zwischen 0 und 100 sind zulässig." sqref="C13" xr:uid="{00000000-0002-0000-0000-000001000000}">
      <formula1>0</formula1>
      <formula2>100</formula2>
    </dataValidation>
    <dataValidation type="list" allowBlank="1" showInputMessage="1" showErrorMessage="1" sqref="C12:G12" xr:uid="{00000000-0002-0000-0000-000002000000}">
      <formula1>"Liste öffnen,Abluft = Zuluft,Abluft-Überschuss (Unterdruck),Zuluft-Überschuss (Überdruck)"</formula1>
    </dataValidation>
    <dataValidation type="decimal" allowBlank="1" showInputMessage="1" showErrorMessage="1" errorTitle="Raumhöhe" error="Zulässiger Maximalwert = 5" sqref="E19:E39" xr:uid="{00000000-0002-0000-0000-000003000000}">
      <formula1>0</formula1>
      <formula2>5</formula2>
    </dataValidation>
    <dataValidation type="decimal" allowBlank="1" showInputMessage="1" showErrorMessage="1" errorTitle="Wohnfläche" error="Zulässiger Maximalwert = 500" sqref="D19:D39" xr:uid="{00000000-0002-0000-0000-000004000000}">
      <formula1>0</formula1>
      <formula2>500</formula2>
    </dataValidation>
    <dataValidation type="list" allowBlank="1" showInputMessage="1" showErrorMessage="1" sqref="G19:G39" xr:uid="{00000000-0002-0000-0000-000005000000}">
      <formula1>"Liste öffnen,Feuchteschutz (FL),Reduzierte Lüftung (RL),Nennlüftung (NL)"</formula1>
    </dataValidation>
    <dataValidation type="decimal" allowBlank="1" showInputMessage="1" showErrorMessage="1" errorTitle="Luftwechsel" error="Zulässiger Maximalwert = 10,0" sqref="I19:I39" xr:uid="{00000000-0002-0000-0000-000006000000}">
      <formula1>0</formula1>
      <formula2>10</formula2>
    </dataValidation>
    <dataValidation type="decimal" allowBlank="1" showInputMessage="1" showErrorMessage="1" errorTitle="Luftwechsel 1" error="Zulässiger Maximalwert = 10,0" sqref="J19:J39" xr:uid="{00000000-0002-0000-0000-000007000000}">
      <formula1>0</formula1>
      <formula2>10</formula2>
    </dataValidation>
    <dataValidation type="whole" allowBlank="1" showInputMessage="1" showErrorMessage="1" sqref="K19:M39" xr:uid="{00000000-0002-0000-0000-000008000000}">
      <formula1>0</formula1>
      <formula2>1000</formula2>
    </dataValidation>
    <dataValidation type="list" allowBlank="1" showInputMessage="1" showErrorMessage="1" sqref="C19:C39" xr:uid="{00000000-0002-0000-0000-000009000000}">
      <formula1>"Liste öffnen,Abluft,Zuluft,Neutral"</formula1>
    </dataValidation>
    <dataValidation type="whole" allowBlank="1" showInputMessage="1" showErrorMessage="1" errorTitle="Raum-Vmax" error="Zulässiger Maximalwert = 500" sqref="P19:P39" xr:uid="{00000000-0002-0000-0000-00000A000000}">
      <formula1>0</formula1>
      <formula2>500</formula2>
    </dataValidation>
  </dataValidations>
  <pageMargins left="0.27559055118110237" right="0.19685039370078741" top="0.31496062992125984" bottom="0.27559055118110237" header="0.31496062992125984" footer="0.15748031496062992"/>
  <pageSetup paperSize="9" orientation="landscape" horizontalDpi="4294967293" r:id="rId1"/>
  <ignoredErrors>
    <ignoredError sqref="H20:H39" unlocked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Kellerlüftung</vt:lpstr>
      <vt:lpstr>Kellerlüftung!Druckbereich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Wissing</dc:creator>
  <cp:lastModifiedBy>Wissing</cp:lastModifiedBy>
  <cp:lastPrinted>2022-04-25T09:07:51Z</cp:lastPrinted>
  <dcterms:created xsi:type="dcterms:W3CDTF">2010-04-27T12:10:30Z</dcterms:created>
  <dcterms:modified xsi:type="dcterms:W3CDTF">2022-06-14T06:05:40Z</dcterms:modified>
</cp:coreProperties>
</file>